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2" windowWidth="11340" windowHeight="6288" activeTab="0"/>
  </bookViews>
  <sheets>
    <sheet name="Spreadsheet" sheetId="1" r:id="rId1"/>
    <sheet name="Graph" sheetId="2" r:id="rId2"/>
  </sheets>
  <definedNames>
    <definedName name="_xlnm.Print_Area" localSheetId="1">'Graph'!$A$1:$O$35</definedName>
    <definedName name="_xlnm.Print_Area" localSheetId="0">'Spreadsheet'!$A$1:$AA$72</definedName>
    <definedName name="_xlnm.Print_Titles" localSheetId="0">'Spreadsheet'!$A:$B,'Spreadsheet'!$1:$5</definedName>
  </definedNames>
  <calcPr fullCalcOnLoad="1"/>
</workbook>
</file>

<file path=xl/sharedStrings.xml><?xml version="1.0" encoding="utf-8"?>
<sst xmlns="http://schemas.openxmlformats.org/spreadsheetml/2006/main" count="95" uniqueCount="71">
  <si>
    <t>Distribution costs</t>
  </si>
  <si>
    <t>Phone, internet</t>
  </si>
  <si>
    <t>Wages and salaries</t>
  </si>
  <si>
    <t>Rates</t>
  </si>
  <si>
    <t>Insurances</t>
  </si>
  <si>
    <t>Office supplies</t>
  </si>
  <si>
    <t>Vehicle expenses</t>
  </si>
  <si>
    <t>Security</t>
  </si>
  <si>
    <t>Professional fees</t>
  </si>
  <si>
    <t>Asset purchases</t>
  </si>
  <si>
    <t xml:space="preserve">Other </t>
  </si>
  <si>
    <t>Assumptions made:</t>
  </si>
  <si>
    <t>Power, gas</t>
  </si>
  <si>
    <t>Forecast</t>
  </si>
  <si>
    <t xml:space="preserve">Actual </t>
  </si>
  <si>
    <t xml:space="preserve">April 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</si>
  <si>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</si>
  <si>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</si>
  <si>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</si>
  <si>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</si>
  <si>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</si>
  <si>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</si>
  <si>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</si>
  <si>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</si>
  <si>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</si>
  <si>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</si>
  <si>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</si>
  <si>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Rent</t>
  </si>
  <si>
    <t>Cash flow forecast</t>
  </si>
  <si>
    <t xml:space="preserve">A. Total Cash in  </t>
  </si>
  <si>
    <t>Opening balance</t>
  </si>
  <si>
    <t>GST refunds (if registered)</t>
  </si>
  <si>
    <t>Asset sales</t>
  </si>
  <si>
    <t>Capital introduced</t>
  </si>
  <si>
    <t xml:space="preserve">B. Total cash out </t>
  </si>
  <si>
    <t>Interest received</t>
  </si>
  <si>
    <t xml:space="preserve">Loan proceeds introduced </t>
  </si>
  <si>
    <t>Loan payments</t>
  </si>
  <si>
    <t>Rental income</t>
  </si>
  <si>
    <t>ACC payments</t>
  </si>
  <si>
    <t>Accounting costs</t>
  </si>
  <si>
    <t>Advertising</t>
  </si>
  <si>
    <t>Lease &amp; Hire purchased payments</t>
  </si>
  <si>
    <t>Interest &amp; bank charges</t>
  </si>
  <si>
    <t>Postage &amp; Courier</t>
  </si>
  <si>
    <t>Print &amp; stationery</t>
  </si>
  <si>
    <t>Purchases  (Raw materials / stock)</t>
  </si>
  <si>
    <t>Repairs &amp; maintenance</t>
  </si>
  <si>
    <t>IRD -GST paid (if registered)</t>
  </si>
  <si>
    <t>IRD - Income tax</t>
  </si>
  <si>
    <t>IRD - PAYE on wages</t>
  </si>
  <si>
    <t>Subscriptions</t>
  </si>
  <si>
    <t>Drawings</t>
  </si>
  <si>
    <t>C. Monthly cash surplus / deficit</t>
  </si>
  <si>
    <t>Closing balance (Opening balance+C)</t>
  </si>
  <si>
    <t>Overdraft Limit</t>
  </si>
  <si>
    <t>Cash sales</t>
  </si>
  <si>
    <t>Cash collected from debtors</t>
  </si>
  <si>
    <t>Month:</t>
  </si>
  <si>
    <t>Enter overdraft limit here</t>
  </si>
  <si>
    <t>Enter opening bank balance here</t>
  </si>
  <si>
    <t>Month</t>
  </si>
  <si>
    <t>Limit</t>
  </si>
  <si>
    <t>Forecast Cashflow</t>
  </si>
  <si>
    <t>Actual Cashflow</t>
  </si>
  <si>
    <t>Forecast Balance</t>
  </si>
  <si>
    <t>Actual Balance</t>
  </si>
  <si>
    <t>Monthly variance from forecast</t>
  </si>
  <si>
    <t>Business name:</t>
  </si>
  <si>
    <r>
      <t>Cash in</t>
    </r>
    <r>
      <rPr>
        <i/>
        <sz val="10"/>
        <rFont val="Arial"/>
        <family val="2"/>
      </rPr>
      <t>: include GST</t>
    </r>
  </si>
  <si>
    <r>
      <t>Cash out</t>
    </r>
    <r>
      <rPr>
        <i/>
        <sz val="10"/>
        <rFont val="Arial"/>
        <family val="2"/>
      </rPr>
      <t>: include GST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</si>
</sst>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_);[Red]\(&quot;$&quot;#,##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9"/>
      <color indexed="8"/>
      <name val="Arial"/>
      <family val="0"/>
    </font>
    <font>
      <sz val="8"/>
      <color indexed="8"/>
      <name val="Arial"/>
      <family val="0"/>
    </font>
    <font>
      <b/>
      <sz val="10.25"/>
      <color indexed="8"/>
      <name val="Arial"/>
      <family val="0"/>
    </font>
    <font>
      <b/>
      <sz val="22.75"/>
      <color indexed="10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6" fontId="0" fillId="33" borderId="0" xfId="0" applyNumberFormat="1" applyFill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6" fontId="3" fillId="33" borderId="0" xfId="0" applyNumberFormat="1" applyFont="1" applyFill="1" applyBorder="1" applyAlignment="1" applyProtection="1">
      <alignment/>
      <protection locked="0"/>
    </xf>
    <xf numFmtId="6" fontId="3" fillId="0" borderId="0" xfId="0" applyNumberFormat="1" applyFont="1" applyBorder="1" applyAlignment="1" applyProtection="1">
      <alignment/>
      <protection locked="0"/>
    </xf>
    <xf numFmtId="6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6" fontId="0" fillId="33" borderId="0" xfId="0" applyNumberFormat="1" applyFont="1" applyFill="1" applyBorder="1" applyAlignment="1" applyProtection="1">
      <alignment/>
      <protection locked="0"/>
    </xf>
    <xf numFmtId="6" fontId="4" fillId="33" borderId="0" xfId="0" applyNumberFormat="1" applyFont="1" applyFill="1" applyBorder="1" applyAlignment="1" applyProtection="1">
      <alignment/>
      <protection locked="0"/>
    </xf>
    <xf numFmtId="6" fontId="5" fillId="33" borderId="0" xfId="0" applyNumberFormat="1" applyFont="1" applyFill="1" applyBorder="1" applyAlignment="1" applyProtection="1">
      <alignment/>
      <protection locked="0"/>
    </xf>
    <xf numFmtId="6" fontId="3" fillId="33" borderId="0" xfId="0" applyNumberFormat="1" applyFont="1" applyFill="1" applyBorder="1" applyAlignment="1" applyProtection="1">
      <alignment/>
      <protection locked="0"/>
    </xf>
    <xf numFmtId="6" fontId="3" fillId="0" borderId="10" xfId="0" applyNumberFormat="1" applyFont="1" applyBorder="1" applyAlignment="1" applyProtection="1">
      <alignment/>
      <protection/>
    </xf>
    <xf numFmtId="6" fontId="0" fillId="0" borderId="11" xfId="0" applyNumberFormat="1" applyFont="1" applyBorder="1" applyAlignment="1" applyProtection="1">
      <alignment/>
      <protection locked="0"/>
    </xf>
    <xf numFmtId="6" fontId="0" fillId="0" borderId="12" xfId="0" applyNumberFormat="1" applyFont="1" applyBorder="1" applyAlignment="1" applyProtection="1">
      <alignment horizontal="center"/>
      <protection/>
    </xf>
    <xf numFmtId="6" fontId="0" fillId="0" borderId="11" xfId="0" applyNumberFormat="1" applyFont="1" applyBorder="1" applyAlignment="1" applyProtection="1">
      <alignment horizontal="center"/>
      <protection/>
    </xf>
    <xf numFmtId="6" fontId="0" fillId="0" borderId="13" xfId="0" applyNumberFormat="1" applyFont="1" applyBorder="1" applyAlignment="1" applyProtection="1">
      <alignment horizontal="center"/>
      <protection/>
    </xf>
    <xf numFmtId="6" fontId="0" fillId="0" borderId="14" xfId="0" applyNumberFormat="1" applyFont="1" applyBorder="1" applyAlignment="1" applyProtection="1">
      <alignment horizontal="center"/>
      <protection/>
    </xf>
    <xf numFmtId="6" fontId="6" fillId="0" borderId="10" xfId="0" applyNumberFormat="1" applyFont="1" applyBorder="1" applyAlignment="1" applyProtection="1">
      <alignment/>
      <protection locked="0"/>
    </xf>
    <xf numFmtId="6" fontId="0" fillId="0" borderId="15" xfId="0" applyNumberFormat="1" applyFont="1" applyBorder="1" applyAlignment="1" applyProtection="1">
      <alignment/>
      <protection locked="0"/>
    </xf>
    <xf numFmtId="6" fontId="0" fillId="0" borderId="10" xfId="0" applyNumberFormat="1" applyFont="1" applyBorder="1" applyAlignment="1" applyProtection="1">
      <alignment/>
      <protection locked="0"/>
    </xf>
    <xf numFmtId="6" fontId="0" fillId="0" borderId="16" xfId="0" applyNumberFormat="1" applyFont="1" applyBorder="1" applyAlignment="1" applyProtection="1">
      <alignment/>
      <protection locked="0"/>
    </xf>
    <xf numFmtId="6" fontId="0" fillId="0" borderId="17" xfId="0" applyNumberFormat="1" applyFont="1" applyBorder="1" applyAlignment="1" applyProtection="1">
      <alignment/>
      <protection locked="0"/>
    </xf>
    <xf numFmtId="6" fontId="0" fillId="0" borderId="18" xfId="0" applyNumberFormat="1" applyFont="1" applyBorder="1" applyAlignment="1" applyProtection="1">
      <alignment/>
      <protection locked="0"/>
    </xf>
    <xf numFmtId="6" fontId="0" fillId="0" borderId="19" xfId="44" applyNumberFormat="1" applyFont="1" applyBorder="1" applyAlignment="1" applyProtection="1">
      <alignment/>
      <protection locked="0"/>
    </xf>
    <xf numFmtId="6" fontId="0" fillId="0" borderId="18" xfId="44" applyNumberFormat="1" applyFont="1" applyBorder="1" applyAlignment="1" applyProtection="1">
      <alignment/>
      <protection locked="0"/>
    </xf>
    <xf numFmtId="6" fontId="0" fillId="0" borderId="20" xfId="44" applyNumberFormat="1" applyFont="1" applyBorder="1" applyAlignment="1" applyProtection="1">
      <alignment/>
      <protection locked="0"/>
    </xf>
    <xf numFmtId="6" fontId="0" fillId="0" borderId="21" xfId="44" applyNumberFormat="1" applyFont="1" applyBorder="1" applyAlignment="1" applyProtection="1">
      <alignment/>
      <protection locked="0"/>
    </xf>
    <xf numFmtId="6" fontId="3" fillId="0" borderId="22" xfId="0" applyNumberFormat="1" applyFont="1" applyBorder="1" applyAlignment="1" applyProtection="1">
      <alignment/>
      <protection/>
    </xf>
    <xf numFmtId="6" fontId="3" fillId="0" borderId="22" xfId="44" applyNumberFormat="1" applyFont="1" applyBorder="1" applyAlignment="1" applyProtection="1">
      <alignment/>
      <protection/>
    </xf>
    <xf numFmtId="6" fontId="3" fillId="0" borderId="23" xfId="44" applyNumberFormat="1" applyFont="1" applyBorder="1" applyAlignment="1" applyProtection="1">
      <alignment/>
      <protection/>
    </xf>
    <xf numFmtId="6" fontId="3" fillId="0" borderId="24" xfId="44" applyNumberFormat="1" applyFont="1" applyBorder="1" applyAlignment="1" applyProtection="1">
      <alignment/>
      <protection/>
    </xf>
    <xf numFmtId="6" fontId="3" fillId="0" borderId="22" xfId="0" applyNumberFormat="1" applyFont="1" applyBorder="1" applyAlignment="1" applyProtection="1">
      <alignment/>
      <protection locked="0"/>
    </xf>
    <xf numFmtId="6" fontId="3" fillId="0" borderId="0" xfId="0" applyNumberFormat="1" applyFont="1" applyBorder="1" applyAlignment="1" applyProtection="1">
      <alignment/>
      <protection locked="0"/>
    </xf>
    <xf numFmtId="6" fontId="3" fillId="0" borderId="0" xfId="44" applyNumberFormat="1" applyFont="1" applyBorder="1" applyAlignment="1" applyProtection="1">
      <alignment/>
      <protection/>
    </xf>
    <xf numFmtId="6" fontId="3" fillId="0" borderId="25" xfId="0" applyNumberFormat="1" applyFont="1" applyBorder="1" applyAlignment="1" applyProtection="1">
      <alignment/>
      <protection locked="0"/>
    </xf>
    <xf numFmtId="6" fontId="3" fillId="0" borderId="25" xfId="44" applyNumberFormat="1" applyFont="1" applyBorder="1" applyAlignment="1" applyProtection="1">
      <alignment/>
      <protection/>
    </xf>
    <xf numFmtId="6" fontId="3" fillId="0" borderId="26" xfId="44" applyNumberFormat="1" applyFont="1" applyBorder="1" applyAlignment="1" applyProtection="1">
      <alignment/>
      <protection/>
    </xf>
    <xf numFmtId="6" fontId="3" fillId="0" borderId="27" xfId="44" applyNumberFormat="1" applyFont="1" applyBorder="1" applyAlignment="1" applyProtection="1">
      <alignment/>
      <protection/>
    </xf>
    <xf numFmtId="6" fontId="3" fillId="0" borderId="19" xfId="0" applyNumberFormat="1" applyFont="1" applyBorder="1" applyAlignment="1" applyProtection="1">
      <alignment/>
      <protection locked="0"/>
    </xf>
    <xf numFmtId="6" fontId="3" fillId="0" borderId="19" xfId="44" applyNumberFormat="1" applyFont="1" applyBorder="1" applyAlignment="1" applyProtection="1">
      <alignment/>
      <protection/>
    </xf>
    <xf numFmtId="6" fontId="3" fillId="0" borderId="18" xfId="44" applyNumberFormat="1" applyFont="1" applyBorder="1" applyAlignment="1" applyProtection="1">
      <alignment/>
      <protection/>
    </xf>
    <xf numFmtId="6" fontId="3" fillId="0" borderId="21" xfId="44" applyNumberFormat="1" applyFont="1" applyBorder="1" applyAlignment="1" applyProtection="1">
      <alignment/>
      <protection/>
    </xf>
    <xf numFmtId="6" fontId="3" fillId="0" borderId="28" xfId="0" applyNumberFormat="1" applyFont="1" applyBorder="1" applyAlignment="1" applyProtection="1">
      <alignment/>
      <protection locked="0"/>
    </xf>
    <xf numFmtId="6" fontId="3" fillId="33" borderId="0" xfId="44" applyNumberFormat="1" applyFont="1" applyFill="1" applyBorder="1" applyAlignment="1" applyProtection="1">
      <alignment/>
      <protection/>
    </xf>
    <xf numFmtId="6" fontId="0" fillId="0" borderId="19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/>
      <protection/>
    </xf>
    <xf numFmtId="6" fontId="0" fillId="0" borderId="18" xfId="0" applyNumberFormat="1" applyFont="1" applyBorder="1" applyAlignment="1" applyProtection="1">
      <alignment/>
      <protection/>
    </xf>
    <xf numFmtId="6" fontId="0" fillId="0" borderId="21" xfId="0" applyNumberFormat="1" applyFont="1" applyBorder="1" applyAlignment="1" applyProtection="1">
      <alignment/>
      <protection/>
    </xf>
    <xf numFmtId="6" fontId="3" fillId="0" borderId="19" xfId="44" applyNumberFormat="1" applyFont="1" applyBorder="1" applyAlignment="1" applyProtection="1">
      <alignment/>
      <protection locked="0"/>
    </xf>
    <xf numFmtId="6" fontId="3" fillId="0" borderId="18" xfId="44" applyNumberFormat="1" applyFont="1" applyBorder="1" applyAlignment="1" applyProtection="1">
      <alignment/>
      <protection locked="0"/>
    </xf>
    <xf numFmtId="6" fontId="3" fillId="0" borderId="21" xfId="44" applyNumberFormat="1" applyFont="1" applyBorder="1" applyAlignment="1" applyProtection="1">
      <alignment/>
      <protection locked="0"/>
    </xf>
    <xf numFmtId="6" fontId="3" fillId="33" borderId="0" xfId="44" applyNumberFormat="1" applyFont="1" applyFill="1" applyBorder="1" applyAlignment="1" applyProtection="1">
      <alignment/>
      <protection locked="0"/>
    </xf>
    <xf numFmtId="6" fontId="0" fillId="0" borderId="25" xfId="0" applyNumberFormat="1" applyFont="1" applyBorder="1" applyAlignment="1" applyProtection="1">
      <alignment/>
      <protection locked="0"/>
    </xf>
    <xf numFmtId="6" fontId="0" fillId="0" borderId="29" xfId="0" applyNumberFormat="1" applyFont="1" applyBorder="1" applyAlignment="1" applyProtection="1">
      <alignment/>
      <protection locked="0"/>
    </xf>
    <xf numFmtId="6" fontId="0" fillId="0" borderId="30" xfId="0" applyNumberFormat="1" applyFont="1" applyBorder="1" applyAlignment="1" applyProtection="1">
      <alignment/>
      <protection locked="0"/>
    </xf>
    <xf numFmtId="6" fontId="0" fillId="0" borderId="19" xfId="0" applyNumberFormat="1" applyFont="1" applyBorder="1" applyAlignment="1" applyProtection="1">
      <alignment horizontal="right"/>
      <protection locked="0"/>
    </xf>
    <xf numFmtId="6" fontId="0" fillId="0" borderId="0" xfId="0" applyNumberFormat="1" applyFont="1" applyBorder="1" applyAlignment="1" applyProtection="1">
      <alignment/>
      <protection locked="0"/>
    </xf>
    <xf numFmtId="6" fontId="0" fillId="0" borderId="31" xfId="0" applyNumberFormat="1" applyFont="1" applyBorder="1" applyAlignment="1" applyProtection="1">
      <alignment/>
      <protection locked="0"/>
    </xf>
    <xf numFmtId="6" fontId="0" fillId="0" borderId="19" xfId="0" applyNumberFormat="1" applyFont="1" applyFill="1" applyBorder="1" applyAlignment="1" applyProtection="1">
      <alignment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0" fillId="0" borderId="28" xfId="0" applyNumberFormat="1" applyFont="1" applyBorder="1" applyAlignment="1" applyProtection="1">
      <alignment/>
      <protection locked="0"/>
    </xf>
    <xf numFmtId="6" fontId="0" fillId="0" borderId="28" xfId="0" applyNumberFormat="1" applyFont="1" applyFill="1" applyBorder="1" applyAlignment="1" applyProtection="1">
      <alignment/>
      <protection locked="0"/>
    </xf>
    <xf numFmtId="6" fontId="0" fillId="0" borderId="32" xfId="0" applyNumberFormat="1" applyFont="1" applyBorder="1" applyAlignment="1" applyProtection="1">
      <alignment/>
      <protection locked="0"/>
    </xf>
    <xf numFmtId="6" fontId="0" fillId="0" borderId="33" xfId="0" applyNumberFormat="1" applyFont="1" applyBorder="1" applyAlignment="1" applyProtection="1">
      <alignment/>
      <protection locked="0"/>
    </xf>
    <xf numFmtId="6" fontId="3" fillId="0" borderId="28" xfId="44" applyNumberFormat="1" applyFont="1" applyBorder="1" applyAlignment="1" applyProtection="1">
      <alignment horizontal="center"/>
      <protection/>
    </xf>
    <xf numFmtId="0" fontId="0" fillId="0" borderId="33" xfId="0" applyFont="1" applyBorder="1" applyAlignment="1">
      <alignment horizontal="center"/>
    </xf>
    <xf numFmtId="6" fontId="3" fillId="0" borderId="28" xfId="44" applyNumberFormat="1" applyFont="1" applyBorder="1" applyAlignment="1" applyProtection="1">
      <alignment horizontal="center"/>
      <protection locked="0"/>
    </xf>
    <xf numFmtId="6" fontId="0" fillId="34" borderId="19" xfId="0" applyNumberFormat="1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6" fontId="3" fillId="0" borderId="15" xfId="0" applyNumberFormat="1" applyFont="1" applyBorder="1" applyAlignment="1" applyProtection="1">
      <alignment horizontal="center"/>
      <protection/>
    </xf>
    <xf numFmtId="6" fontId="3" fillId="0" borderId="34" xfId="0" applyNumberFormat="1" applyFont="1" applyBorder="1" applyAlignment="1" applyProtection="1">
      <alignment horizontal="center"/>
      <protection/>
    </xf>
    <xf numFmtId="6" fontId="3" fillId="0" borderId="35" xfId="0" applyNumberFormat="1" applyFont="1" applyBorder="1" applyAlignment="1" applyProtection="1">
      <alignment horizontal="center"/>
      <protection/>
    </xf>
    <xf numFmtId="6" fontId="3" fillId="33" borderId="0" xfId="0" applyNumberFormat="1" applyFont="1" applyFill="1" applyBorder="1" applyAlignment="1" applyProtection="1" quotePrefix="1">
      <alignment horizontal="right"/>
      <protection locked="0"/>
    </xf>
    <xf numFmtId="0" fontId="0" fillId="0" borderId="0" xfId="0" applyFont="1" applyBorder="1" applyAlignment="1">
      <alignment horizontal="right"/>
    </xf>
    <xf numFmtId="6" fontId="5" fillId="33" borderId="36" xfId="0" applyNumberFormat="1" applyFont="1" applyFill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Cashflow Forecast</a:t>
            </a:r>
          </a:p>
        </c:rich>
      </c:tx>
      <c:layout>
        <c:manualLayout>
          <c:xMode val="factor"/>
          <c:yMode val="factor"/>
          <c:x val="-0.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5825"/>
          <c:w val="0.9305"/>
          <c:h val="0.74875"/>
        </c:manualLayout>
      </c:layout>
      <c:lineChart>
        <c:grouping val="standard"/>
        <c:varyColors val="0"/>
        <c:ser>
          <c:idx val="0"/>
          <c:order val="0"/>
          <c:tx>
            <c:strRef>
              <c:f>Graph!$F$101</c:f>
              <c:strCache>
                <c:ptCount val="1"/>
                <c:pt idx="0">
                  <c:v>Forecast Balance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Graph!$F$102:$F$113</c:f>
              <c:numCache/>
            </c:numRef>
          </c:val>
          <c:smooth val="0"/>
        </c:ser>
        <c:ser>
          <c:idx val="1"/>
          <c:order val="1"/>
          <c:tx>
            <c:strRef>
              <c:f>Graph!$G$101</c:f>
              <c:strCache>
                <c:ptCount val="1"/>
                <c:pt idx="0">
                  <c:v>Actual Balance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Graph!$G$102:$G$113</c:f>
              <c:numCache/>
            </c:numRef>
          </c:val>
          <c:smooth val="0"/>
        </c:ser>
        <c:ser>
          <c:idx val="2"/>
          <c:order val="2"/>
          <c:tx>
            <c:strRef>
              <c:f>Graph!$H$101</c:f>
              <c:strCache>
                <c:ptCount val="1"/>
                <c:pt idx="0">
                  <c:v>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Graph!$E$102:$E$113</c:f>
              <c:strCache/>
            </c:strRef>
          </c:cat>
          <c:val>
            <c:numRef>
              <c:f>Graph!$H$102:$H$113</c:f>
              <c:numCache/>
            </c:numRef>
          </c:val>
          <c:smooth val="0"/>
        </c:ser>
        <c:marker val="1"/>
        <c:axId val="15969811"/>
        <c:axId val="9510572"/>
      </c:lineChart>
      <c:catAx>
        <c:axId val="15969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10572"/>
        <c:crosses val="max"/>
        <c:auto val="1"/>
        <c:lblOffset val="100"/>
        <c:tickLblSkip val="1"/>
        <c:noMultiLvlLbl val="0"/>
      </c:catAx>
      <c:valAx>
        <c:axId val="951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69811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75"/>
          <c:y val="0.91675"/>
          <c:w val="0.455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161925</xdr:colOff>
      <xdr:row>0</xdr:row>
      <xdr:rowOff>66675</xdr:rowOff>
    </xdr:from>
    <xdr:to>
      <xdr:col>25</xdr:col>
      <xdr:colOff>733425</xdr:colOff>
      <xdr:row>1</xdr:row>
      <xdr:rowOff>66675</xdr:rowOff>
    </xdr:to>
    <xdr:pic>
      <xdr:nvPicPr>
        <xdr:cNvPr id="1" name="Picture 2" descr="I:\Marketing\St John\Logos\Westpac CMYK jpeg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07200" y="66675"/>
          <a:ext cx="1323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0.02775</cdr:y>
    </cdr:from>
    <cdr:to>
      <cdr:x>0.9885</cdr:x>
      <cdr:y>0.085</cdr:y>
    </cdr:to>
    <cdr:pic>
      <cdr:nvPicPr>
        <cdr:cNvPr id="1" name="Picture 2" descr="I:\Marketing\St John\Logos\Westpac CMYK jpeg.jpe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877050" y="142875"/>
          <a:ext cx="1428750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85725</xdr:rowOff>
    </xdr:from>
    <xdr:to>
      <xdr:col>14</xdr:col>
      <xdr:colOff>485775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33350" y="85725"/>
        <a:ext cx="84105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161925</xdr:colOff>
      <xdr:row>2</xdr:row>
      <xdr:rowOff>9525</xdr:rowOff>
    </xdr:from>
    <xdr:to>
      <xdr:col>12</xdr:col>
      <xdr:colOff>152400</xdr:colOff>
      <xdr:row>3</xdr:row>
      <xdr:rowOff>152400</xdr:rowOff>
    </xdr:to>
    <xdr:sp textlink="Spreadsheet!E2">
      <xdr:nvSpPr>
        <xdr:cNvPr id="2" name="Text Box 2"/>
        <xdr:cNvSpPr txBox="1">
          <a:spLocks noChangeArrowheads="1"/>
        </xdr:cNvSpPr>
      </xdr:nvSpPr>
      <xdr:spPr>
        <a:xfrm>
          <a:off x="3343275" y="333375"/>
          <a:ext cx="36480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fld id="{5cb9cf4c-e93a-4832-bce0-30848ae3ffc2}" type="TxLink">
            <a:rPr lang="en-US" cap="none" sz="1100" b="0" i="0" u="none" baseline="0">
              <a:solidFill>
                <a:srgbClr val="000000"/>
              </a:solidFill>
            </a:rPr>
            <a:t> 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1067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2.421875" style="2" customWidth="1"/>
    <col min="2" max="2" width="39.421875" style="2" bestFit="1" customWidth="1"/>
    <col min="3" max="26" width="11.28125" style="2" bestFit="1" customWidth="1"/>
    <col min="27" max="27" width="3.140625" style="1" customWidth="1"/>
    <col min="28" max="29" width="9.140625" style="1" customWidth="1"/>
    <col min="30" max="16384" width="9.140625" style="2" customWidth="1"/>
  </cols>
  <sheetData>
    <row r="1" spans="1:26" ht="22.5">
      <c r="A1" s="8"/>
      <c r="B1" s="9" t="s">
        <v>28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8"/>
      <c r="B2" s="9"/>
      <c r="C2" s="73" t="s">
        <v>68</v>
      </c>
      <c r="D2" s="74"/>
      <c r="E2" s="75"/>
      <c r="F2" s="76"/>
      <c r="G2" s="77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27.75" customHeight="1">
      <c r="A3" s="8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9" s="4" customFormat="1" ht="12.75">
      <c r="A4" s="11"/>
      <c r="B4" s="12" t="s">
        <v>58</v>
      </c>
      <c r="C4" s="70" t="s">
        <v>15</v>
      </c>
      <c r="D4" s="71"/>
      <c r="E4" s="70" t="s">
        <v>16</v>
      </c>
      <c r="F4" s="71"/>
      <c r="G4" s="70" t="s">
        <v>17</v>
      </c>
      <c r="H4" s="71"/>
      <c r="I4" s="70" t="s">
        <v>18</v>
      </c>
      <c r="J4" s="71"/>
      <c r="K4" s="70" t="s">
        <v>19</v>
      </c>
      <c r="L4" s="71"/>
      <c r="M4" s="70" t="s">
        <v>20</v>
      </c>
      <c r="N4" s="71"/>
      <c r="O4" s="70" t="s">
        <v>21</v>
      </c>
      <c r="P4" s="71"/>
      <c r="Q4" s="70" t="s">
        <v>22</v>
      </c>
      <c r="R4" s="71"/>
      <c r="S4" s="70" t="s">
        <v>23</v>
      </c>
      <c r="T4" s="71"/>
      <c r="U4" s="70" t="s">
        <v>24</v>
      </c>
      <c r="V4" s="71"/>
      <c r="W4" s="70" t="s">
        <v>25</v>
      </c>
      <c r="X4" s="71"/>
      <c r="Y4" s="70" t="s">
        <v>26</v>
      </c>
      <c r="Z4" s="72"/>
      <c r="AA4" s="3"/>
      <c r="AB4" s="3"/>
      <c r="AC4" s="3"/>
    </row>
    <row r="5" spans="1:26" ht="12.75">
      <c r="A5" s="8"/>
      <c r="B5" s="13"/>
      <c r="C5" s="14" t="s">
        <v>13</v>
      </c>
      <c r="D5" s="15" t="s">
        <v>14</v>
      </c>
      <c r="E5" s="14" t="s">
        <v>13</v>
      </c>
      <c r="F5" s="16" t="s">
        <v>14</v>
      </c>
      <c r="G5" s="14" t="s">
        <v>13</v>
      </c>
      <c r="H5" s="16" t="s">
        <v>14</v>
      </c>
      <c r="I5" s="14" t="s">
        <v>13</v>
      </c>
      <c r="J5" s="16" t="s">
        <v>14</v>
      </c>
      <c r="K5" s="14" t="s">
        <v>13</v>
      </c>
      <c r="L5" s="16" t="s">
        <v>14</v>
      </c>
      <c r="M5" s="14" t="s">
        <v>13</v>
      </c>
      <c r="N5" s="16" t="s">
        <v>14</v>
      </c>
      <c r="O5" s="14" t="s">
        <v>13</v>
      </c>
      <c r="P5" s="16" t="s">
        <v>14</v>
      </c>
      <c r="Q5" s="14" t="s">
        <v>13</v>
      </c>
      <c r="R5" s="16" t="s">
        <v>14</v>
      </c>
      <c r="S5" s="14" t="s">
        <v>13</v>
      </c>
      <c r="T5" s="16" t="s">
        <v>14</v>
      </c>
      <c r="U5" s="14" t="s">
        <v>13</v>
      </c>
      <c r="V5" s="16" t="s">
        <v>14</v>
      </c>
      <c r="W5" s="14" t="s">
        <v>13</v>
      </c>
      <c r="X5" s="16" t="s">
        <v>14</v>
      </c>
      <c r="Y5" s="14" t="s">
        <v>13</v>
      </c>
      <c r="Z5" s="17" t="s">
        <v>14</v>
      </c>
    </row>
    <row r="6" spans="1:26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>
      <c r="A7" s="8"/>
      <c r="B7" s="18" t="s">
        <v>69</v>
      </c>
      <c r="C7" s="19"/>
      <c r="D7" s="20"/>
      <c r="E7" s="19"/>
      <c r="F7" s="21"/>
      <c r="G7" s="19"/>
      <c r="H7" s="21"/>
      <c r="I7" s="19"/>
      <c r="J7" s="21"/>
      <c r="K7" s="19"/>
      <c r="L7" s="21"/>
      <c r="M7" s="19"/>
      <c r="N7" s="21"/>
      <c r="O7" s="19"/>
      <c r="P7" s="21"/>
      <c r="Q7" s="19"/>
      <c r="R7" s="21"/>
      <c r="S7" s="19"/>
      <c r="T7" s="21"/>
      <c r="U7" s="19"/>
      <c r="V7" s="21"/>
      <c r="W7" s="19"/>
      <c r="X7" s="21"/>
      <c r="Y7" s="19"/>
      <c r="Z7" s="22"/>
    </row>
    <row r="8" spans="1:26" ht="12" customHeight="1">
      <c r="A8" s="8"/>
      <c r="B8" s="23" t="s">
        <v>56</v>
      </c>
      <c r="C8" s="24"/>
      <c r="D8" s="25"/>
      <c r="E8" s="24"/>
      <c r="F8" s="25"/>
      <c r="G8" s="24"/>
      <c r="H8" s="25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  <c r="V8" s="25"/>
      <c r="W8" s="24"/>
      <c r="X8" s="25"/>
      <c r="Y8" s="24"/>
      <c r="Z8" s="26"/>
    </row>
    <row r="9" spans="1:26" ht="12.75">
      <c r="A9" s="8"/>
      <c r="B9" s="23" t="s">
        <v>57</v>
      </c>
      <c r="C9" s="24"/>
      <c r="D9" s="25"/>
      <c r="E9" s="24"/>
      <c r="F9" s="27"/>
      <c r="G9" s="24"/>
      <c r="H9" s="27"/>
      <c r="I9" s="24"/>
      <c r="J9" s="27"/>
      <c r="K9" s="24"/>
      <c r="L9" s="27"/>
      <c r="M9" s="24"/>
      <c r="N9" s="27"/>
      <c r="O9" s="24"/>
      <c r="P9" s="27"/>
      <c r="Q9" s="24"/>
      <c r="R9" s="27"/>
      <c r="S9" s="24"/>
      <c r="T9" s="27"/>
      <c r="U9" s="24"/>
      <c r="V9" s="27"/>
      <c r="W9" s="24"/>
      <c r="X9" s="27"/>
      <c r="Y9" s="24"/>
      <c r="Z9" s="26"/>
    </row>
    <row r="10" spans="1:26" ht="12.75">
      <c r="A10" s="8"/>
      <c r="B10" s="23" t="s">
        <v>38</v>
      </c>
      <c r="C10" s="24"/>
      <c r="D10" s="25"/>
      <c r="E10" s="24"/>
      <c r="F10" s="27"/>
      <c r="G10" s="24"/>
      <c r="H10" s="27"/>
      <c r="I10" s="24"/>
      <c r="J10" s="27"/>
      <c r="K10" s="24"/>
      <c r="L10" s="27"/>
      <c r="M10" s="24"/>
      <c r="N10" s="27"/>
      <c r="O10" s="24"/>
      <c r="P10" s="27"/>
      <c r="Q10" s="24"/>
      <c r="R10" s="27"/>
      <c r="S10" s="24"/>
      <c r="T10" s="27"/>
      <c r="U10" s="24"/>
      <c r="V10" s="27"/>
      <c r="W10" s="24"/>
      <c r="X10" s="27"/>
      <c r="Y10" s="24"/>
      <c r="Z10" s="26"/>
    </row>
    <row r="11" spans="1:26" ht="12.75">
      <c r="A11" s="8"/>
      <c r="B11" s="23" t="s">
        <v>35</v>
      </c>
      <c r="C11" s="24"/>
      <c r="D11" s="25"/>
      <c r="E11" s="24"/>
      <c r="F11" s="27"/>
      <c r="G11" s="24"/>
      <c r="H11" s="27"/>
      <c r="I11" s="24"/>
      <c r="J11" s="27"/>
      <c r="K11" s="24"/>
      <c r="L11" s="27"/>
      <c r="M11" s="24"/>
      <c r="N11" s="27"/>
      <c r="O11" s="24"/>
      <c r="P11" s="27"/>
      <c r="Q11" s="24"/>
      <c r="R11" s="27"/>
      <c r="S11" s="24"/>
      <c r="T11" s="27"/>
      <c r="U11" s="24"/>
      <c r="V11" s="27"/>
      <c r="W11" s="24"/>
      <c r="X11" s="27"/>
      <c r="Y11" s="24"/>
      <c r="Z11" s="26"/>
    </row>
    <row r="12" spans="1:26" ht="12.75">
      <c r="A12" s="8"/>
      <c r="B12" s="23" t="s">
        <v>31</v>
      </c>
      <c r="C12" s="24"/>
      <c r="D12" s="25"/>
      <c r="E12" s="24"/>
      <c r="F12" s="27"/>
      <c r="G12" s="24"/>
      <c r="H12" s="27"/>
      <c r="I12" s="24"/>
      <c r="J12" s="27"/>
      <c r="K12" s="24"/>
      <c r="L12" s="27"/>
      <c r="M12" s="24"/>
      <c r="N12" s="27"/>
      <c r="O12" s="24"/>
      <c r="P12" s="27"/>
      <c r="Q12" s="24"/>
      <c r="R12" s="27"/>
      <c r="S12" s="24"/>
      <c r="T12" s="27"/>
      <c r="U12" s="24"/>
      <c r="V12" s="27"/>
      <c r="W12" s="24"/>
      <c r="X12" s="27"/>
      <c r="Y12" s="24"/>
      <c r="Z12" s="26"/>
    </row>
    <row r="13" spans="1:26" ht="12.75">
      <c r="A13" s="8"/>
      <c r="B13" s="23" t="s">
        <v>32</v>
      </c>
      <c r="C13" s="24"/>
      <c r="D13" s="25"/>
      <c r="E13" s="24"/>
      <c r="F13" s="27"/>
      <c r="G13" s="24"/>
      <c r="H13" s="27"/>
      <c r="I13" s="24"/>
      <c r="J13" s="27"/>
      <c r="K13" s="24"/>
      <c r="L13" s="27"/>
      <c r="M13" s="24"/>
      <c r="N13" s="27"/>
      <c r="O13" s="24"/>
      <c r="P13" s="27"/>
      <c r="Q13" s="24"/>
      <c r="R13" s="27"/>
      <c r="S13" s="24"/>
      <c r="T13" s="27"/>
      <c r="U13" s="24"/>
      <c r="V13" s="27"/>
      <c r="W13" s="24"/>
      <c r="X13" s="27"/>
      <c r="Y13" s="24"/>
      <c r="Z13" s="26"/>
    </row>
    <row r="14" spans="1:26" ht="12.75">
      <c r="A14" s="8"/>
      <c r="B14" s="23" t="s">
        <v>33</v>
      </c>
      <c r="C14" s="24"/>
      <c r="D14" s="25"/>
      <c r="E14" s="24"/>
      <c r="F14" s="27"/>
      <c r="G14" s="24"/>
      <c r="H14" s="27"/>
      <c r="I14" s="24"/>
      <c r="J14" s="27"/>
      <c r="K14" s="24"/>
      <c r="L14" s="27"/>
      <c r="M14" s="24"/>
      <c r="N14" s="27"/>
      <c r="O14" s="24"/>
      <c r="P14" s="27"/>
      <c r="Q14" s="24"/>
      <c r="R14" s="27"/>
      <c r="S14" s="24"/>
      <c r="T14" s="27"/>
      <c r="U14" s="24"/>
      <c r="V14" s="27"/>
      <c r="W14" s="24"/>
      <c r="X14" s="27"/>
      <c r="Y14" s="24"/>
      <c r="Z14" s="26"/>
    </row>
    <row r="15" spans="1:26" ht="12.75">
      <c r="A15" s="8"/>
      <c r="B15" s="23" t="s">
        <v>36</v>
      </c>
      <c r="C15" s="24"/>
      <c r="D15" s="25"/>
      <c r="E15" s="24"/>
      <c r="F15" s="27"/>
      <c r="G15" s="24"/>
      <c r="H15" s="27"/>
      <c r="I15" s="24"/>
      <c r="J15" s="27"/>
      <c r="K15" s="24"/>
      <c r="L15" s="27"/>
      <c r="M15" s="24"/>
      <c r="N15" s="27"/>
      <c r="O15" s="24"/>
      <c r="P15" s="27"/>
      <c r="Q15" s="24"/>
      <c r="R15" s="27"/>
      <c r="S15" s="24"/>
      <c r="T15" s="27"/>
      <c r="U15" s="24"/>
      <c r="V15" s="27"/>
      <c r="W15" s="24"/>
      <c r="X15" s="27"/>
      <c r="Y15" s="24"/>
      <c r="Z15" s="26"/>
    </row>
    <row r="16" spans="1:26" ht="13.5" thickBot="1">
      <c r="A16" s="8"/>
      <c r="B16" s="23" t="s">
        <v>10</v>
      </c>
      <c r="C16" s="24"/>
      <c r="D16" s="25"/>
      <c r="E16" s="24"/>
      <c r="F16" s="27"/>
      <c r="G16" s="24"/>
      <c r="H16" s="27"/>
      <c r="I16" s="24"/>
      <c r="J16" s="27"/>
      <c r="K16" s="24"/>
      <c r="L16" s="27"/>
      <c r="M16" s="24"/>
      <c r="N16" s="27"/>
      <c r="O16" s="24"/>
      <c r="P16" s="27"/>
      <c r="Q16" s="24"/>
      <c r="R16" s="27"/>
      <c r="S16" s="24"/>
      <c r="T16" s="27"/>
      <c r="U16" s="24"/>
      <c r="V16" s="27"/>
      <c r="W16" s="24"/>
      <c r="X16" s="27"/>
      <c r="Y16" s="24"/>
      <c r="Z16" s="26"/>
    </row>
    <row r="17" spans="1:26" ht="13.5" thickBot="1">
      <c r="A17" s="8"/>
      <c r="B17" s="28" t="s">
        <v>29</v>
      </c>
      <c r="C17" s="29">
        <f aca="true" t="shared" si="0" ref="C17:Z17">SUM(C8:C16)</f>
        <v>0</v>
      </c>
      <c r="D17" s="30">
        <f t="shared" si="0"/>
        <v>0</v>
      </c>
      <c r="E17" s="29">
        <f t="shared" si="0"/>
        <v>0</v>
      </c>
      <c r="F17" s="31">
        <f t="shared" si="0"/>
        <v>0</v>
      </c>
      <c r="G17" s="29">
        <f t="shared" si="0"/>
        <v>0</v>
      </c>
      <c r="H17" s="31">
        <f t="shared" si="0"/>
        <v>0</v>
      </c>
      <c r="I17" s="29">
        <f t="shared" si="0"/>
        <v>0</v>
      </c>
      <c r="J17" s="31">
        <f t="shared" si="0"/>
        <v>0</v>
      </c>
      <c r="K17" s="29">
        <f t="shared" si="0"/>
        <v>0</v>
      </c>
      <c r="L17" s="31">
        <f t="shared" si="0"/>
        <v>0</v>
      </c>
      <c r="M17" s="29">
        <f t="shared" si="0"/>
        <v>0</v>
      </c>
      <c r="N17" s="31">
        <f t="shared" si="0"/>
        <v>0</v>
      </c>
      <c r="O17" s="29">
        <f t="shared" si="0"/>
        <v>0</v>
      </c>
      <c r="P17" s="31">
        <f t="shared" si="0"/>
        <v>0</v>
      </c>
      <c r="Q17" s="29">
        <f t="shared" si="0"/>
        <v>0</v>
      </c>
      <c r="R17" s="31">
        <f t="shared" si="0"/>
        <v>0</v>
      </c>
      <c r="S17" s="29">
        <f t="shared" si="0"/>
        <v>0</v>
      </c>
      <c r="T17" s="31">
        <f t="shared" si="0"/>
        <v>0</v>
      </c>
      <c r="U17" s="29">
        <f t="shared" si="0"/>
        <v>0</v>
      </c>
      <c r="V17" s="31">
        <f t="shared" si="0"/>
        <v>0</v>
      </c>
      <c r="W17" s="29">
        <f t="shared" si="0"/>
        <v>0</v>
      </c>
      <c r="X17" s="31">
        <f t="shared" si="0"/>
        <v>0</v>
      </c>
      <c r="Y17" s="29">
        <f t="shared" si="0"/>
        <v>0</v>
      </c>
      <c r="Z17" s="31">
        <f t="shared" si="0"/>
        <v>0</v>
      </c>
    </row>
    <row r="18" spans="1:26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8"/>
      <c r="B19" s="18" t="s">
        <v>70</v>
      </c>
      <c r="C19" s="19"/>
      <c r="D19" s="20"/>
      <c r="E19" s="19"/>
      <c r="F19" s="21"/>
      <c r="G19" s="19"/>
      <c r="H19" s="21"/>
      <c r="I19" s="19"/>
      <c r="J19" s="21"/>
      <c r="K19" s="19"/>
      <c r="L19" s="21"/>
      <c r="M19" s="19"/>
      <c r="N19" s="21"/>
      <c r="O19" s="19"/>
      <c r="P19" s="21"/>
      <c r="Q19" s="19"/>
      <c r="R19" s="21"/>
      <c r="S19" s="19"/>
      <c r="T19" s="21"/>
      <c r="U19" s="19"/>
      <c r="V19" s="21"/>
      <c r="W19" s="19"/>
      <c r="X19" s="21"/>
      <c r="Y19" s="19"/>
      <c r="Z19" s="22"/>
    </row>
    <row r="20" spans="1:26" ht="12.75">
      <c r="A20" s="8"/>
      <c r="B20" s="23" t="s">
        <v>39</v>
      </c>
      <c r="C20" s="24"/>
      <c r="D20" s="25"/>
      <c r="E20" s="24"/>
      <c r="F20" s="27"/>
      <c r="G20" s="24"/>
      <c r="H20" s="27"/>
      <c r="I20" s="24"/>
      <c r="J20" s="27"/>
      <c r="K20" s="24"/>
      <c r="L20" s="27"/>
      <c r="M20" s="24"/>
      <c r="N20" s="27"/>
      <c r="O20" s="24"/>
      <c r="P20" s="27"/>
      <c r="Q20" s="24"/>
      <c r="R20" s="27"/>
      <c r="S20" s="24"/>
      <c r="T20" s="27"/>
      <c r="U20" s="24"/>
      <c r="V20" s="27"/>
      <c r="W20" s="24"/>
      <c r="X20" s="27"/>
      <c r="Y20" s="24"/>
      <c r="Z20" s="26"/>
    </row>
    <row r="21" spans="1:26" ht="12.75">
      <c r="A21" s="8"/>
      <c r="B21" s="23" t="s">
        <v>40</v>
      </c>
      <c r="C21" s="24"/>
      <c r="D21" s="25"/>
      <c r="E21" s="24"/>
      <c r="F21" s="27"/>
      <c r="G21" s="24"/>
      <c r="H21" s="27"/>
      <c r="I21" s="24"/>
      <c r="J21" s="27"/>
      <c r="K21" s="24"/>
      <c r="L21" s="27"/>
      <c r="M21" s="24"/>
      <c r="N21" s="27"/>
      <c r="O21" s="24"/>
      <c r="P21" s="27"/>
      <c r="Q21" s="24"/>
      <c r="R21" s="27"/>
      <c r="S21" s="24"/>
      <c r="T21" s="27"/>
      <c r="U21" s="24"/>
      <c r="V21" s="27"/>
      <c r="W21" s="24"/>
      <c r="X21" s="27"/>
      <c r="Y21" s="24"/>
      <c r="Z21" s="26"/>
    </row>
    <row r="22" spans="1:26" ht="12.75">
      <c r="A22" s="8"/>
      <c r="B22" s="23" t="s">
        <v>41</v>
      </c>
      <c r="C22" s="24"/>
      <c r="D22" s="25"/>
      <c r="E22" s="24"/>
      <c r="F22" s="27"/>
      <c r="G22" s="24"/>
      <c r="H22" s="27"/>
      <c r="I22" s="24"/>
      <c r="J22" s="27"/>
      <c r="K22" s="24"/>
      <c r="L22" s="27"/>
      <c r="M22" s="24"/>
      <c r="N22" s="27"/>
      <c r="O22" s="24"/>
      <c r="P22" s="27"/>
      <c r="Q22" s="24"/>
      <c r="R22" s="27"/>
      <c r="S22" s="24"/>
      <c r="T22" s="27"/>
      <c r="U22" s="24"/>
      <c r="V22" s="27"/>
      <c r="W22" s="24"/>
      <c r="X22" s="27"/>
      <c r="Y22" s="24"/>
      <c r="Z22" s="26"/>
    </row>
    <row r="23" spans="1:26" ht="12.75">
      <c r="A23" s="8"/>
      <c r="B23" s="23" t="s">
        <v>9</v>
      </c>
      <c r="C23" s="24"/>
      <c r="D23" s="25"/>
      <c r="E23" s="24"/>
      <c r="F23" s="27"/>
      <c r="G23" s="24"/>
      <c r="H23" s="27"/>
      <c r="I23" s="24"/>
      <c r="J23" s="27"/>
      <c r="K23" s="24"/>
      <c r="L23" s="27"/>
      <c r="M23" s="24"/>
      <c r="N23" s="27"/>
      <c r="O23" s="24"/>
      <c r="P23" s="27"/>
      <c r="Q23" s="24"/>
      <c r="R23" s="27"/>
      <c r="S23" s="24"/>
      <c r="T23" s="27"/>
      <c r="U23" s="24"/>
      <c r="V23" s="27"/>
      <c r="W23" s="24"/>
      <c r="X23" s="27"/>
      <c r="Y23" s="24"/>
      <c r="Z23" s="26"/>
    </row>
    <row r="24" spans="1:26" ht="12.75">
      <c r="A24" s="8"/>
      <c r="B24" s="23" t="s">
        <v>0</v>
      </c>
      <c r="C24" s="24"/>
      <c r="D24" s="25"/>
      <c r="E24" s="24"/>
      <c r="F24" s="27"/>
      <c r="G24" s="24"/>
      <c r="H24" s="27"/>
      <c r="I24" s="24"/>
      <c r="J24" s="27"/>
      <c r="K24" s="24"/>
      <c r="L24" s="27"/>
      <c r="M24" s="24"/>
      <c r="N24" s="27"/>
      <c r="O24" s="24"/>
      <c r="P24" s="27"/>
      <c r="Q24" s="24"/>
      <c r="R24" s="27"/>
      <c r="S24" s="24"/>
      <c r="T24" s="27"/>
      <c r="U24" s="24"/>
      <c r="V24" s="27"/>
      <c r="W24" s="24"/>
      <c r="X24" s="27"/>
      <c r="Y24" s="24"/>
      <c r="Z24" s="26"/>
    </row>
    <row r="25" spans="1:26" ht="12.75">
      <c r="A25" s="8"/>
      <c r="B25" s="23" t="s">
        <v>52</v>
      </c>
      <c r="C25" s="24"/>
      <c r="D25" s="25"/>
      <c r="E25" s="24"/>
      <c r="F25" s="27"/>
      <c r="G25" s="24"/>
      <c r="H25" s="27"/>
      <c r="I25" s="24"/>
      <c r="J25" s="27"/>
      <c r="K25" s="24"/>
      <c r="L25" s="27"/>
      <c r="M25" s="24"/>
      <c r="N25" s="27"/>
      <c r="O25" s="24"/>
      <c r="P25" s="27"/>
      <c r="Q25" s="24"/>
      <c r="R25" s="27"/>
      <c r="S25" s="24"/>
      <c r="T25" s="27"/>
      <c r="U25" s="24"/>
      <c r="V25" s="27"/>
      <c r="W25" s="24"/>
      <c r="X25" s="27"/>
      <c r="Y25" s="24"/>
      <c r="Z25" s="26"/>
    </row>
    <row r="26" spans="1:26" ht="12.75">
      <c r="A26" s="8"/>
      <c r="B26" s="23" t="s">
        <v>4</v>
      </c>
      <c r="C26" s="24"/>
      <c r="D26" s="25"/>
      <c r="E26" s="24"/>
      <c r="F26" s="27"/>
      <c r="G26" s="24"/>
      <c r="H26" s="27"/>
      <c r="I26" s="24"/>
      <c r="J26" s="27"/>
      <c r="K26" s="24"/>
      <c r="L26" s="27"/>
      <c r="M26" s="24"/>
      <c r="N26" s="27"/>
      <c r="O26" s="24"/>
      <c r="P26" s="27"/>
      <c r="Q26" s="24"/>
      <c r="R26" s="27"/>
      <c r="S26" s="24"/>
      <c r="T26" s="27"/>
      <c r="U26" s="24"/>
      <c r="V26" s="27"/>
      <c r="W26" s="24"/>
      <c r="X26" s="27"/>
      <c r="Y26" s="24"/>
      <c r="Z26" s="26"/>
    </row>
    <row r="27" spans="1:26" ht="12.75">
      <c r="A27" s="8"/>
      <c r="B27" s="23" t="s">
        <v>43</v>
      </c>
      <c r="C27" s="24"/>
      <c r="D27" s="25"/>
      <c r="E27" s="24"/>
      <c r="F27" s="27"/>
      <c r="G27" s="24"/>
      <c r="H27" s="27"/>
      <c r="I27" s="24"/>
      <c r="J27" s="27"/>
      <c r="K27" s="24"/>
      <c r="L27" s="27"/>
      <c r="M27" s="24"/>
      <c r="N27" s="27"/>
      <c r="O27" s="24"/>
      <c r="P27" s="27"/>
      <c r="Q27" s="24"/>
      <c r="R27" s="27"/>
      <c r="S27" s="24"/>
      <c r="T27" s="27"/>
      <c r="U27" s="24"/>
      <c r="V27" s="27"/>
      <c r="W27" s="24"/>
      <c r="X27" s="27"/>
      <c r="Y27" s="24"/>
      <c r="Z27" s="26"/>
    </row>
    <row r="28" spans="1:26" ht="12.75">
      <c r="A28" s="8"/>
      <c r="B28" s="23" t="s">
        <v>49</v>
      </c>
      <c r="C28" s="24"/>
      <c r="D28" s="25"/>
      <c r="E28" s="24"/>
      <c r="F28" s="27"/>
      <c r="G28" s="24"/>
      <c r="H28" s="27"/>
      <c r="I28" s="24"/>
      <c r="J28" s="27"/>
      <c r="K28" s="24"/>
      <c r="L28" s="27"/>
      <c r="M28" s="24"/>
      <c r="N28" s="27"/>
      <c r="O28" s="24"/>
      <c r="P28" s="27"/>
      <c r="Q28" s="24"/>
      <c r="R28" s="27"/>
      <c r="S28" s="24"/>
      <c r="T28" s="27"/>
      <c r="U28" s="24"/>
      <c r="V28" s="27"/>
      <c r="W28" s="24"/>
      <c r="X28" s="27"/>
      <c r="Y28" s="24"/>
      <c r="Z28" s="26"/>
    </row>
    <row r="29" spans="1:26" ht="12.75">
      <c r="A29" s="8"/>
      <c r="B29" s="23" t="s">
        <v>50</v>
      </c>
      <c r="C29" s="24"/>
      <c r="D29" s="25"/>
      <c r="E29" s="24"/>
      <c r="F29" s="27"/>
      <c r="G29" s="24"/>
      <c r="H29" s="27"/>
      <c r="I29" s="24"/>
      <c r="J29" s="27"/>
      <c r="K29" s="24"/>
      <c r="L29" s="27"/>
      <c r="M29" s="24"/>
      <c r="N29" s="27"/>
      <c r="O29" s="24"/>
      <c r="P29" s="27"/>
      <c r="Q29" s="24"/>
      <c r="R29" s="27"/>
      <c r="S29" s="24"/>
      <c r="T29" s="27"/>
      <c r="U29" s="24"/>
      <c r="V29" s="27"/>
      <c r="W29" s="24"/>
      <c r="X29" s="27"/>
      <c r="Y29" s="24"/>
      <c r="Z29" s="26"/>
    </row>
    <row r="30" spans="1:26" ht="12.75">
      <c r="A30" s="8"/>
      <c r="B30" s="23" t="s">
        <v>48</v>
      </c>
      <c r="C30" s="24"/>
      <c r="D30" s="25"/>
      <c r="E30" s="24"/>
      <c r="F30" s="27"/>
      <c r="G30" s="24"/>
      <c r="H30" s="27"/>
      <c r="I30" s="24"/>
      <c r="J30" s="27"/>
      <c r="K30" s="24"/>
      <c r="L30" s="27"/>
      <c r="M30" s="24"/>
      <c r="N30" s="27"/>
      <c r="O30" s="24"/>
      <c r="P30" s="27"/>
      <c r="Q30" s="24"/>
      <c r="R30" s="27"/>
      <c r="S30" s="24"/>
      <c r="T30" s="27"/>
      <c r="U30" s="24"/>
      <c r="V30" s="27"/>
      <c r="W30" s="24"/>
      <c r="X30" s="27"/>
      <c r="Y30" s="24"/>
      <c r="Z30" s="26"/>
    </row>
    <row r="31" spans="1:26" ht="12.75">
      <c r="A31" s="8"/>
      <c r="B31" s="23" t="s">
        <v>42</v>
      </c>
      <c r="C31" s="24"/>
      <c r="D31" s="25"/>
      <c r="E31" s="24"/>
      <c r="F31" s="27"/>
      <c r="G31" s="24"/>
      <c r="H31" s="27"/>
      <c r="I31" s="24"/>
      <c r="J31" s="27"/>
      <c r="K31" s="24"/>
      <c r="L31" s="27"/>
      <c r="M31" s="24"/>
      <c r="N31" s="27"/>
      <c r="O31" s="24"/>
      <c r="P31" s="27"/>
      <c r="Q31" s="24"/>
      <c r="R31" s="27"/>
      <c r="S31" s="24"/>
      <c r="T31" s="27"/>
      <c r="U31" s="24"/>
      <c r="V31" s="27"/>
      <c r="W31" s="24"/>
      <c r="X31" s="27"/>
      <c r="Y31" s="24"/>
      <c r="Z31" s="26"/>
    </row>
    <row r="32" spans="1:26" ht="12.75">
      <c r="A32" s="8"/>
      <c r="B32" s="23" t="s">
        <v>37</v>
      </c>
      <c r="C32" s="24"/>
      <c r="D32" s="25"/>
      <c r="E32" s="24"/>
      <c r="F32" s="27"/>
      <c r="G32" s="24"/>
      <c r="H32" s="27"/>
      <c r="I32" s="24"/>
      <c r="J32" s="27"/>
      <c r="K32" s="24"/>
      <c r="L32" s="27"/>
      <c r="M32" s="24"/>
      <c r="N32" s="27"/>
      <c r="O32" s="24"/>
      <c r="P32" s="27"/>
      <c r="Q32" s="24"/>
      <c r="R32" s="27"/>
      <c r="S32" s="24"/>
      <c r="T32" s="27"/>
      <c r="U32" s="24"/>
      <c r="V32" s="27"/>
      <c r="W32" s="24"/>
      <c r="X32" s="27"/>
      <c r="Y32" s="24"/>
      <c r="Z32" s="26"/>
    </row>
    <row r="33" spans="1:26" ht="12.75">
      <c r="A33" s="8"/>
      <c r="B33" s="23" t="s">
        <v>5</v>
      </c>
      <c r="C33" s="24"/>
      <c r="D33" s="25"/>
      <c r="E33" s="24"/>
      <c r="F33" s="27"/>
      <c r="G33" s="24"/>
      <c r="H33" s="27"/>
      <c r="I33" s="24"/>
      <c r="J33" s="27"/>
      <c r="K33" s="24"/>
      <c r="L33" s="27"/>
      <c r="M33" s="24"/>
      <c r="N33" s="27"/>
      <c r="O33" s="24"/>
      <c r="P33" s="27"/>
      <c r="Q33" s="24"/>
      <c r="R33" s="27"/>
      <c r="S33" s="24"/>
      <c r="T33" s="27"/>
      <c r="U33" s="24"/>
      <c r="V33" s="27"/>
      <c r="W33" s="24"/>
      <c r="X33" s="27"/>
      <c r="Y33" s="24"/>
      <c r="Z33" s="26"/>
    </row>
    <row r="34" spans="1:26" ht="12.75">
      <c r="A34" s="8"/>
      <c r="B34" s="23" t="s">
        <v>1</v>
      </c>
      <c r="C34" s="24"/>
      <c r="D34" s="25"/>
      <c r="E34" s="24"/>
      <c r="F34" s="27"/>
      <c r="G34" s="24"/>
      <c r="H34" s="27"/>
      <c r="I34" s="24"/>
      <c r="J34" s="27"/>
      <c r="K34" s="24"/>
      <c r="L34" s="27"/>
      <c r="M34" s="24"/>
      <c r="N34" s="27"/>
      <c r="O34" s="24"/>
      <c r="P34" s="27"/>
      <c r="Q34" s="24"/>
      <c r="R34" s="27"/>
      <c r="S34" s="24"/>
      <c r="T34" s="27"/>
      <c r="U34" s="24"/>
      <c r="V34" s="27"/>
      <c r="W34" s="24"/>
      <c r="X34" s="27"/>
      <c r="Y34" s="24"/>
      <c r="Z34" s="26"/>
    </row>
    <row r="35" spans="1:26" ht="12.75">
      <c r="A35" s="8"/>
      <c r="B35" s="23" t="s">
        <v>44</v>
      </c>
      <c r="C35" s="24"/>
      <c r="D35" s="25"/>
      <c r="E35" s="24"/>
      <c r="F35" s="27"/>
      <c r="G35" s="24"/>
      <c r="H35" s="27"/>
      <c r="I35" s="24"/>
      <c r="J35" s="27"/>
      <c r="K35" s="24"/>
      <c r="L35" s="27"/>
      <c r="M35" s="24"/>
      <c r="N35" s="27"/>
      <c r="O35" s="24"/>
      <c r="P35" s="27"/>
      <c r="Q35" s="24"/>
      <c r="R35" s="27"/>
      <c r="S35" s="24"/>
      <c r="T35" s="27"/>
      <c r="U35" s="24"/>
      <c r="V35" s="27"/>
      <c r="W35" s="24"/>
      <c r="X35" s="27"/>
      <c r="Y35" s="24"/>
      <c r="Z35" s="26"/>
    </row>
    <row r="36" spans="1:26" ht="12.75">
      <c r="A36" s="8"/>
      <c r="B36" s="23" t="s">
        <v>12</v>
      </c>
      <c r="C36" s="24"/>
      <c r="D36" s="25"/>
      <c r="E36" s="24"/>
      <c r="F36" s="27"/>
      <c r="G36" s="24"/>
      <c r="H36" s="27"/>
      <c r="I36" s="24"/>
      <c r="J36" s="27"/>
      <c r="K36" s="24"/>
      <c r="L36" s="27"/>
      <c r="M36" s="24"/>
      <c r="N36" s="27"/>
      <c r="O36" s="24"/>
      <c r="P36" s="27"/>
      <c r="Q36" s="24"/>
      <c r="R36" s="27"/>
      <c r="S36" s="24"/>
      <c r="T36" s="27"/>
      <c r="U36" s="24"/>
      <c r="V36" s="27"/>
      <c r="W36" s="24"/>
      <c r="X36" s="27"/>
      <c r="Y36" s="24"/>
      <c r="Z36" s="26"/>
    </row>
    <row r="37" spans="1:26" ht="12.75">
      <c r="A37" s="8"/>
      <c r="B37" s="23" t="s">
        <v>45</v>
      </c>
      <c r="C37" s="24"/>
      <c r="D37" s="25"/>
      <c r="E37" s="24"/>
      <c r="F37" s="27"/>
      <c r="G37" s="24"/>
      <c r="H37" s="27"/>
      <c r="I37" s="24"/>
      <c r="J37" s="27"/>
      <c r="K37" s="24"/>
      <c r="L37" s="27"/>
      <c r="M37" s="24"/>
      <c r="N37" s="27"/>
      <c r="O37" s="24"/>
      <c r="P37" s="27"/>
      <c r="Q37" s="24"/>
      <c r="R37" s="27"/>
      <c r="S37" s="24"/>
      <c r="T37" s="27"/>
      <c r="U37" s="24"/>
      <c r="V37" s="27"/>
      <c r="W37" s="24"/>
      <c r="X37" s="27"/>
      <c r="Y37" s="24"/>
      <c r="Z37" s="26"/>
    </row>
    <row r="38" spans="1:26" ht="12.75">
      <c r="A38" s="8"/>
      <c r="B38" s="23" t="s">
        <v>8</v>
      </c>
      <c r="C38" s="24"/>
      <c r="D38" s="25"/>
      <c r="E38" s="24"/>
      <c r="F38" s="27"/>
      <c r="G38" s="24"/>
      <c r="H38" s="27"/>
      <c r="I38" s="24"/>
      <c r="J38" s="27"/>
      <c r="K38" s="24"/>
      <c r="L38" s="27"/>
      <c r="M38" s="24"/>
      <c r="N38" s="27"/>
      <c r="O38" s="24"/>
      <c r="P38" s="27"/>
      <c r="Q38" s="24"/>
      <c r="R38" s="27"/>
      <c r="S38" s="24"/>
      <c r="T38" s="27"/>
      <c r="U38" s="24"/>
      <c r="V38" s="27"/>
      <c r="W38" s="24"/>
      <c r="X38" s="27"/>
      <c r="Y38" s="24"/>
      <c r="Z38" s="26"/>
    </row>
    <row r="39" spans="1:26" ht="12.75">
      <c r="A39" s="8"/>
      <c r="B39" s="23" t="s">
        <v>46</v>
      </c>
      <c r="C39" s="24"/>
      <c r="D39" s="25"/>
      <c r="E39" s="24"/>
      <c r="F39" s="27"/>
      <c r="G39" s="24"/>
      <c r="H39" s="27"/>
      <c r="I39" s="24"/>
      <c r="J39" s="27"/>
      <c r="K39" s="24"/>
      <c r="L39" s="27"/>
      <c r="M39" s="24"/>
      <c r="N39" s="27"/>
      <c r="O39" s="24"/>
      <c r="P39" s="27"/>
      <c r="Q39" s="24"/>
      <c r="R39" s="27"/>
      <c r="S39" s="24"/>
      <c r="T39" s="27"/>
      <c r="U39" s="24"/>
      <c r="V39" s="27"/>
      <c r="W39" s="24"/>
      <c r="X39" s="27"/>
      <c r="Y39" s="24"/>
      <c r="Z39" s="26"/>
    </row>
    <row r="40" spans="1:26" ht="12.75">
      <c r="A40" s="8"/>
      <c r="B40" s="23" t="s">
        <v>3</v>
      </c>
      <c r="C40" s="24"/>
      <c r="D40" s="25"/>
      <c r="E40" s="24"/>
      <c r="F40" s="27"/>
      <c r="G40" s="24"/>
      <c r="H40" s="27"/>
      <c r="I40" s="24"/>
      <c r="J40" s="27"/>
      <c r="K40" s="24"/>
      <c r="L40" s="27"/>
      <c r="M40" s="24"/>
      <c r="N40" s="27"/>
      <c r="O40" s="24"/>
      <c r="P40" s="27"/>
      <c r="Q40" s="24"/>
      <c r="R40" s="27"/>
      <c r="S40" s="24"/>
      <c r="T40" s="27"/>
      <c r="U40" s="24"/>
      <c r="V40" s="27"/>
      <c r="W40" s="24"/>
      <c r="X40" s="27"/>
      <c r="Y40" s="24"/>
      <c r="Z40" s="26"/>
    </row>
    <row r="41" spans="1:26" ht="12.75">
      <c r="A41" s="8"/>
      <c r="B41" s="23" t="s">
        <v>27</v>
      </c>
      <c r="C41" s="24"/>
      <c r="D41" s="25"/>
      <c r="E41" s="24"/>
      <c r="F41" s="27"/>
      <c r="G41" s="24"/>
      <c r="H41" s="27"/>
      <c r="I41" s="24"/>
      <c r="J41" s="27"/>
      <c r="K41" s="24"/>
      <c r="L41" s="27"/>
      <c r="M41" s="24"/>
      <c r="N41" s="27"/>
      <c r="O41" s="24"/>
      <c r="P41" s="27"/>
      <c r="Q41" s="24"/>
      <c r="R41" s="27"/>
      <c r="S41" s="24"/>
      <c r="T41" s="27"/>
      <c r="U41" s="24"/>
      <c r="V41" s="27"/>
      <c r="W41" s="24"/>
      <c r="X41" s="27"/>
      <c r="Y41" s="24"/>
      <c r="Z41" s="26"/>
    </row>
    <row r="42" spans="1:26" ht="12.75">
      <c r="A42" s="8"/>
      <c r="B42" s="23" t="s">
        <v>47</v>
      </c>
      <c r="C42" s="24"/>
      <c r="D42" s="25"/>
      <c r="E42" s="24"/>
      <c r="F42" s="27"/>
      <c r="G42" s="24"/>
      <c r="H42" s="27"/>
      <c r="I42" s="24"/>
      <c r="J42" s="27"/>
      <c r="K42" s="24"/>
      <c r="L42" s="27"/>
      <c r="M42" s="24"/>
      <c r="N42" s="27"/>
      <c r="O42" s="24"/>
      <c r="P42" s="27"/>
      <c r="Q42" s="24"/>
      <c r="R42" s="27"/>
      <c r="S42" s="24"/>
      <c r="T42" s="27"/>
      <c r="U42" s="24"/>
      <c r="V42" s="27"/>
      <c r="W42" s="24"/>
      <c r="X42" s="27"/>
      <c r="Y42" s="24"/>
      <c r="Z42" s="26"/>
    </row>
    <row r="43" spans="1:26" ht="12.75">
      <c r="A43" s="8"/>
      <c r="B43" s="23" t="s">
        <v>7</v>
      </c>
      <c r="C43" s="24"/>
      <c r="D43" s="25"/>
      <c r="E43" s="24"/>
      <c r="F43" s="27"/>
      <c r="G43" s="24"/>
      <c r="H43" s="27"/>
      <c r="I43" s="24"/>
      <c r="J43" s="27"/>
      <c r="K43" s="24"/>
      <c r="L43" s="27"/>
      <c r="M43" s="24"/>
      <c r="N43" s="27"/>
      <c r="O43" s="24"/>
      <c r="P43" s="27"/>
      <c r="Q43" s="24"/>
      <c r="R43" s="27"/>
      <c r="S43" s="24"/>
      <c r="T43" s="27"/>
      <c r="U43" s="24"/>
      <c r="V43" s="27"/>
      <c r="W43" s="24"/>
      <c r="X43" s="27"/>
      <c r="Y43" s="24"/>
      <c r="Z43" s="26"/>
    </row>
    <row r="44" spans="1:26" ht="12.75">
      <c r="A44" s="8"/>
      <c r="B44" s="23" t="s">
        <v>51</v>
      </c>
      <c r="C44" s="24"/>
      <c r="D44" s="25"/>
      <c r="E44" s="24"/>
      <c r="F44" s="27"/>
      <c r="G44" s="24"/>
      <c r="H44" s="27"/>
      <c r="I44" s="24"/>
      <c r="J44" s="27"/>
      <c r="K44" s="24"/>
      <c r="L44" s="27"/>
      <c r="M44" s="24"/>
      <c r="N44" s="27"/>
      <c r="O44" s="24"/>
      <c r="P44" s="27"/>
      <c r="Q44" s="24"/>
      <c r="R44" s="27"/>
      <c r="S44" s="24"/>
      <c r="T44" s="27"/>
      <c r="U44" s="24"/>
      <c r="V44" s="27"/>
      <c r="W44" s="24"/>
      <c r="X44" s="27"/>
      <c r="Y44" s="24"/>
      <c r="Z44" s="26"/>
    </row>
    <row r="45" spans="1:26" ht="12.75">
      <c r="A45" s="8"/>
      <c r="B45" s="23" t="s">
        <v>6</v>
      </c>
      <c r="C45" s="24"/>
      <c r="D45" s="25"/>
      <c r="E45" s="24"/>
      <c r="F45" s="27"/>
      <c r="G45" s="24"/>
      <c r="H45" s="27"/>
      <c r="I45" s="24"/>
      <c r="J45" s="27"/>
      <c r="K45" s="24"/>
      <c r="L45" s="27"/>
      <c r="M45" s="24"/>
      <c r="N45" s="27"/>
      <c r="O45" s="24"/>
      <c r="P45" s="27"/>
      <c r="Q45" s="24"/>
      <c r="R45" s="27"/>
      <c r="S45" s="24"/>
      <c r="T45" s="27"/>
      <c r="U45" s="24"/>
      <c r="V45" s="27"/>
      <c r="W45" s="24"/>
      <c r="X45" s="27"/>
      <c r="Y45" s="24"/>
      <c r="Z45" s="26"/>
    </row>
    <row r="46" spans="1:26" ht="12.75">
      <c r="A46" s="8"/>
      <c r="B46" s="23" t="s">
        <v>2</v>
      </c>
      <c r="C46" s="24"/>
      <c r="D46" s="25"/>
      <c r="E46" s="24"/>
      <c r="F46" s="27"/>
      <c r="G46" s="24"/>
      <c r="H46" s="27"/>
      <c r="I46" s="24"/>
      <c r="J46" s="27"/>
      <c r="K46" s="24"/>
      <c r="L46" s="27"/>
      <c r="M46" s="24"/>
      <c r="N46" s="27"/>
      <c r="O46" s="24"/>
      <c r="P46" s="27"/>
      <c r="Q46" s="24"/>
      <c r="R46" s="27"/>
      <c r="S46" s="24"/>
      <c r="T46" s="27"/>
      <c r="U46" s="24"/>
      <c r="V46" s="27"/>
      <c r="W46" s="24"/>
      <c r="X46" s="27"/>
      <c r="Y46" s="24"/>
      <c r="Z46" s="26"/>
    </row>
    <row r="47" spans="1:26" ht="12.75">
      <c r="A47" s="8"/>
      <c r="B47" s="23" t="s">
        <v>10</v>
      </c>
      <c r="C47" s="24"/>
      <c r="D47" s="25"/>
      <c r="E47" s="24"/>
      <c r="F47" s="27"/>
      <c r="G47" s="24"/>
      <c r="H47" s="27"/>
      <c r="I47" s="24"/>
      <c r="J47" s="27"/>
      <c r="K47" s="24"/>
      <c r="L47" s="27"/>
      <c r="M47" s="24"/>
      <c r="N47" s="27"/>
      <c r="O47" s="24"/>
      <c r="P47" s="27"/>
      <c r="Q47" s="24"/>
      <c r="R47" s="27"/>
      <c r="S47" s="24"/>
      <c r="T47" s="27"/>
      <c r="U47" s="24"/>
      <c r="V47" s="27"/>
      <c r="W47" s="24"/>
      <c r="X47" s="27"/>
      <c r="Y47" s="24"/>
      <c r="Z47" s="26"/>
    </row>
    <row r="48" spans="1:26" ht="13.5" thickBot="1">
      <c r="A48" s="8"/>
      <c r="B48" s="23"/>
      <c r="C48" s="24"/>
      <c r="D48" s="25"/>
      <c r="E48" s="24"/>
      <c r="F48" s="27"/>
      <c r="G48" s="24"/>
      <c r="H48" s="27"/>
      <c r="I48" s="24"/>
      <c r="J48" s="27"/>
      <c r="K48" s="24"/>
      <c r="L48" s="27"/>
      <c r="M48" s="24"/>
      <c r="N48" s="27"/>
      <c r="O48" s="24"/>
      <c r="P48" s="27"/>
      <c r="Q48" s="24"/>
      <c r="R48" s="27"/>
      <c r="S48" s="24"/>
      <c r="T48" s="27"/>
      <c r="U48" s="24"/>
      <c r="V48" s="27"/>
      <c r="W48" s="24"/>
      <c r="X48" s="27"/>
      <c r="Y48" s="24"/>
      <c r="Z48" s="26"/>
    </row>
    <row r="49" spans="1:26" ht="13.5" thickBot="1">
      <c r="A49" s="8"/>
      <c r="B49" s="32" t="s">
        <v>34</v>
      </c>
      <c r="C49" s="29">
        <f aca="true" t="shared" si="1" ref="C49:Z49">SUM(C20:C48)</f>
        <v>0</v>
      </c>
      <c r="D49" s="30">
        <f t="shared" si="1"/>
        <v>0</v>
      </c>
      <c r="E49" s="29">
        <f t="shared" si="1"/>
        <v>0</v>
      </c>
      <c r="F49" s="31">
        <f t="shared" si="1"/>
        <v>0</v>
      </c>
      <c r="G49" s="29">
        <f t="shared" si="1"/>
        <v>0</v>
      </c>
      <c r="H49" s="31">
        <f t="shared" si="1"/>
        <v>0</v>
      </c>
      <c r="I49" s="29">
        <f t="shared" si="1"/>
        <v>0</v>
      </c>
      <c r="J49" s="31">
        <f t="shared" si="1"/>
        <v>0</v>
      </c>
      <c r="K49" s="29">
        <f t="shared" si="1"/>
        <v>0</v>
      </c>
      <c r="L49" s="31">
        <f t="shared" si="1"/>
        <v>0</v>
      </c>
      <c r="M49" s="29">
        <f t="shared" si="1"/>
        <v>0</v>
      </c>
      <c r="N49" s="31">
        <f t="shared" si="1"/>
        <v>0</v>
      </c>
      <c r="O49" s="29">
        <f t="shared" si="1"/>
        <v>0</v>
      </c>
      <c r="P49" s="31">
        <f t="shared" si="1"/>
        <v>0</v>
      </c>
      <c r="Q49" s="29">
        <f t="shared" si="1"/>
        <v>0</v>
      </c>
      <c r="R49" s="31">
        <f t="shared" si="1"/>
        <v>0</v>
      </c>
      <c r="S49" s="29">
        <f t="shared" si="1"/>
        <v>0</v>
      </c>
      <c r="T49" s="31">
        <f t="shared" si="1"/>
        <v>0</v>
      </c>
      <c r="U49" s="29">
        <f t="shared" si="1"/>
        <v>0</v>
      </c>
      <c r="V49" s="31">
        <f t="shared" si="1"/>
        <v>0</v>
      </c>
      <c r="W49" s="29">
        <f t="shared" si="1"/>
        <v>0</v>
      </c>
      <c r="X49" s="31">
        <f t="shared" si="1"/>
        <v>0</v>
      </c>
      <c r="Y49" s="29">
        <f t="shared" si="1"/>
        <v>0</v>
      </c>
      <c r="Z49" s="31">
        <f t="shared" si="1"/>
        <v>0</v>
      </c>
    </row>
    <row r="50" spans="1:26" ht="13.5" thickBot="1">
      <c r="A50" s="8"/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2.75">
      <c r="A51" s="8"/>
      <c r="B51" s="35" t="s">
        <v>53</v>
      </c>
      <c r="C51" s="36">
        <f>C17-C49</f>
        <v>0</v>
      </c>
      <c r="D51" s="37">
        <f aca="true" t="shared" si="2" ref="D51:Z51">D17-D49</f>
        <v>0</v>
      </c>
      <c r="E51" s="36">
        <f t="shared" si="2"/>
        <v>0</v>
      </c>
      <c r="F51" s="38">
        <f t="shared" si="2"/>
        <v>0</v>
      </c>
      <c r="G51" s="36">
        <f t="shared" si="2"/>
        <v>0</v>
      </c>
      <c r="H51" s="38">
        <f t="shared" si="2"/>
        <v>0</v>
      </c>
      <c r="I51" s="36">
        <f t="shared" si="2"/>
        <v>0</v>
      </c>
      <c r="J51" s="38">
        <f t="shared" si="2"/>
        <v>0</v>
      </c>
      <c r="K51" s="36">
        <f t="shared" si="2"/>
        <v>0</v>
      </c>
      <c r="L51" s="38">
        <f t="shared" si="2"/>
        <v>0</v>
      </c>
      <c r="M51" s="36">
        <f t="shared" si="2"/>
        <v>0</v>
      </c>
      <c r="N51" s="38">
        <f t="shared" si="2"/>
        <v>0</v>
      </c>
      <c r="O51" s="36">
        <f t="shared" si="2"/>
        <v>0</v>
      </c>
      <c r="P51" s="38">
        <f t="shared" si="2"/>
        <v>0</v>
      </c>
      <c r="Q51" s="36">
        <f t="shared" si="2"/>
        <v>0</v>
      </c>
      <c r="R51" s="38">
        <f t="shared" si="2"/>
        <v>0</v>
      </c>
      <c r="S51" s="36">
        <f t="shared" si="2"/>
        <v>0</v>
      </c>
      <c r="T51" s="38">
        <f t="shared" si="2"/>
        <v>0</v>
      </c>
      <c r="U51" s="36">
        <f t="shared" si="2"/>
        <v>0</v>
      </c>
      <c r="V51" s="38">
        <f t="shared" si="2"/>
        <v>0</v>
      </c>
      <c r="W51" s="36">
        <f t="shared" si="2"/>
        <v>0</v>
      </c>
      <c r="X51" s="38">
        <f t="shared" si="2"/>
        <v>0</v>
      </c>
      <c r="Y51" s="36">
        <f t="shared" si="2"/>
        <v>0</v>
      </c>
      <c r="Z51" s="38">
        <f t="shared" si="2"/>
        <v>0</v>
      </c>
    </row>
    <row r="52" spans="1:26" ht="12.75">
      <c r="A52" s="8"/>
      <c r="B52" s="39"/>
      <c r="C52" s="40"/>
      <c r="D52" s="41"/>
      <c r="E52" s="40"/>
      <c r="F52" s="42"/>
      <c r="G52" s="40"/>
      <c r="H52" s="42"/>
      <c r="I52" s="40"/>
      <c r="J52" s="42"/>
      <c r="K52" s="40"/>
      <c r="L52" s="42"/>
      <c r="M52" s="40"/>
      <c r="N52" s="42"/>
      <c r="O52" s="40"/>
      <c r="P52" s="42"/>
      <c r="Q52" s="40"/>
      <c r="R52" s="42"/>
      <c r="S52" s="40"/>
      <c r="T52" s="42"/>
      <c r="U52" s="40"/>
      <c r="V52" s="42"/>
      <c r="W52" s="40"/>
      <c r="X52" s="42"/>
      <c r="Y52" s="40"/>
      <c r="Z52" s="42"/>
    </row>
    <row r="53" spans="1:26" ht="13.5" thickBot="1">
      <c r="A53" s="8"/>
      <c r="B53" s="43" t="s">
        <v>67</v>
      </c>
      <c r="C53" s="65">
        <f>D51-C51</f>
        <v>0</v>
      </c>
      <c r="D53" s="66"/>
      <c r="E53" s="65">
        <f>F51-E51</f>
        <v>0</v>
      </c>
      <c r="F53" s="66"/>
      <c r="G53" s="65">
        <f>H51-G51</f>
        <v>0</v>
      </c>
      <c r="H53" s="66"/>
      <c r="I53" s="65">
        <f>J51-I51</f>
        <v>0</v>
      </c>
      <c r="J53" s="66"/>
      <c r="K53" s="65">
        <f>L51-K51</f>
        <v>0</v>
      </c>
      <c r="L53" s="66"/>
      <c r="M53" s="65">
        <f>N51-M51</f>
        <v>0</v>
      </c>
      <c r="N53" s="66"/>
      <c r="O53" s="65">
        <f>P51-O51</f>
        <v>0</v>
      </c>
      <c r="P53" s="66"/>
      <c r="Q53" s="65">
        <f>R51-Q51</f>
        <v>0</v>
      </c>
      <c r="R53" s="66"/>
      <c r="S53" s="65">
        <f>T51-S51</f>
        <v>0</v>
      </c>
      <c r="T53" s="66"/>
      <c r="U53" s="65">
        <f>V51-U51</f>
        <v>0</v>
      </c>
      <c r="V53" s="66"/>
      <c r="W53" s="65">
        <f>X51-W51</f>
        <v>0</v>
      </c>
      <c r="X53" s="66"/>
      <c r="Y53" s="65">
        <f>Z51-Y51</f>
        <v>0</v>
      </c>
      <c r="Z53" s="66"/>
    </row>
    <row r="54" spans="1:26" ht="13.5" thickBot="1">
      <c r="A54" s="8"/>
      <c r="B54" s="1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>
      <c r="A55" s="8"/>
      <c r="B55" s="35" t="s">
        <v>30</v>
      </c>
      <c r="C55" s="36">
        <f>C63</f>
        <v>0</v>
      </c>
      <c r="D55" s="37">
        <f>C63</f>
        <v>0</v>
      </c>
      <c r="E55" s="36">
        <f aca="true" t="shared" si="3" ref="E55:Z55">C57</f>
        <v>0</v>
      </c>
      <c r="F55" s="38">
        <f t="shared" si="3"/>
        <v>0</v>
      </c>
      <c r="G55" s="36">
        <f t="shared" si="3"/>
        <v>0</v>
      </c>
      <c r="H55" s="38">
        <f t="shared" si="3"/>
        <v>0</v>
      </c>
      <c r="I55" s="36">
        <f t="shared" si="3"/>
        <v>0</v>
      </c>
      <c r="J55" s="38">
        <f t="shared" si="3"/>
        <v>0</v>
      </c>
      <c r="K55" s="36">
        <f t="shared" si="3"/>
        <v>0</v>
      </c>
      <c r="L55" s="38">
        <f t="shared" si="3"/>
        <v>0</v>
      </c>
      <c r="M55" s="36">
        <f t="shared" si="3"/>
        <v>0</v>
      </c>
      <c r="N55" s="38">
        <f t="shared" si="3"/>
        <v>0</v>
      </c>
      <c r="O55" s="36">
        <f t="shared" si="3"/>
        <v>0</v>
      </c>
      <c r="P55" s="38">
        <f t="shared" si="3"/>
        <v>0</v>
      </c>
      <c r="Q55" s="36">
        <f t="shared" si="3"/>
        <v>0</v>
      </c>
      <c r="R55" s="38">
        <f t="shared" si="3"/>
        <v>0</v>
      </c>
      <c r="S55" s="36">
        <f t="shared" si="3"/>
        <v>0</v>
      </c>
      <c r="T55" s="38">
        <f t="shared" si="3"/>
        <v>0</v>
      </c>
      <c r="U55" s="36">
        <f t="shared" si="3"/>
        <v>0</v>
      </c>
      <c r="V55" s="38">
        <f t="shared" si="3"/>
        <v>0</v>
      </c>
      <c r="W55" s="36">
        <f t="shared" si="3"/>
        <v>0</v>
      </c>
      <c r="X55" s="38">
        <f t="shared" si="3"/>
        <v>0</v>
      </c>
      <c r="Y55" s="36">
        <f t="shared" si="3"/>
        <v>0</v>
      </c>
      <c r="Z55" s="38">
        <f t="shared" si="3"/>
        <v>0</v>
      </c>
    </row>
    <row r="56" spans="1:26" ht="12.75">
      <c r="A56" s="8"/>
      <c r="B56" s="45"/>
      <c r="C56" s="46"/>
      <c r="D56" s="47"/>
      <c r="E56" s="46"/>
      <c r="F56" s="48"/>
      <c r="G56" s="46"/>
      <c r="H56" s="48"/>
      <c r="I56" s="46"/>
      <c r="J56" s="48"/>
      <c r="K56" s="46"/>
      <c r="L56" s="48"/>
      <c r="M56" s="46"/>
      <c r="N56" s="48"/>
      <c r="O56" s="46"/>
      <c r="P56" s="48"/>
      <c r="Q56" s="46"/>
      <c r="R56" s="48"/>
      <c r="S56" s="46"/>
      <c r="T56" s="48"/>
      <c r="U56" s="46"/>
      <c r="V56" s="48"/>
      <c r="W56" s="46"/>
      <c r="X56" s="48"/>
      <c r="Y56" s="46"/>
      <c r="Z56" s="48"/>
    </row>
    <row r="57" spans="1:26" ht="12.75">
      <c r="A57" s="8"/>
      <c r="B57" s="39" t="s">
        <v>54</v>
      </c>
      <c r="C57" s="40">
        <f aca="true" t="shared" si="4" ref="C57:Z57">C55+C51</f>
        <v>0</v>
      </c>
      <c r="D57" s="41">
        <f t="shared" si="4"/>
        <v>0</v>
      </c>
      <c r="E57" s="40">
        <f t="shared" si="4"/>
        <v>0</v>
      </c>
      <c r="F57" s="42">
        <f t="shared" si="4"/>
        <v>0</v>
      </c>
      <c r="G57" s="40">
        <f t="shared" si="4"/>
        <v>0</v>
      </c>
      <c r="H57" s="42">
        <f t="shared" si="4"/>
        <v>0</v>
      </c>
      <c r="I57" s="40">
        <f t="shared" si="4"/>
        <v>0</v>
      </c>
      <c r="J57" s="42">
        <f t="shared" si="4"/>
        <v>0</v>
      </c>
      <c r="K57" s="40">
        <f t="shared" si="4"/>
        <v>0</v>
      </c>
      <c r="L57" s="42">
        <f t="shared" si="4"/>
        <v>0</v>
      </c>
      <c r="M57" s="40">
        <f t="shared" si="4"/>
        <v>0</v>
      </c>
      <c r="N57" s="42">
        <f t="shared" si="4"/>
        <v>0</v>
      </c>
      <c r="O57" s="40">
        <f t="shared" si="4"/>
        <v>0</v>
      </c>
      <c r="P57" s="42">
        <f t="shared" si="4"/>
        <v>0</v>
      </c>
      <c r="Q57" s="40">
        <f t="shared" si="4"/>
        <v>0</v>
      </c>
      <c r="R57" s="42">
        <f t="shared" si="4"/>
        <v>0</v>
      </c>
      <c r="S57" s="40">
        <f t="shared" si="4"/>
        <v>0</v>
      </c>
      <c r="T57" s="42">
        <f t="shared" si="4"/>
        <v>0</v>
      </c>
      <c r="U57" s="40">
        <f t="shared" si="4"/>
        <v>0</v>
      </c>
      <c r="V57" s="42">
        <f t="shared" si="4"/>
        <v>0</v>
      </c>
      <c r="W57" s="40">
        <f t="shared" si="4"/>
        <v>0</v>
      </c>
      <c r="X57" s="42">
        <f t="shared" si="4"/>
        <v>0</v>
      </c>
      <c r="Y57" s="40">
        <f t="shared" si="4"/>
        <v>0</v>
      </c>
      <c r="Z57" s="42">
        <f t="shared" si="4"/>
        <v>0</v>
      </c>
    </row>
    <row r="58" spans="1:26" ht="12.75">
      <c r="A58" s="8"/>
      <c r="B58" s="39"/>
      <c r="C58" s="49"/>
      <c r="D58" s="50"/>
      <c r="E58" s="49"/>
      <c r="F58" s="51"/>
      <c r="G58" s="49"/>
      <c r="H58" s="51"/>
      <c r="I58" s="49"/>
      <c r="J58" s="51"/>
      <c r="K58" s="49"/>
      <c r="L58" s="51"/>
      <c r="M58" s="49"/>
      <c r="N58" s="51"/>
      <c r="O58" s="49"/>
      <c r="P58" s="51"/>
      <c r="Q58" s="49"/>
      <c r="R58" s="51"/>
      <c r="S58" s="49"/>
      <c r="T58" s="51"/>
      <c r="U58" s="49"/>
      <c r="V58" s="51"/>
      <c r="W58" s="49"/>
      <c r="X58" s="51"/>
      <c r="Y58" s="49"/>
      <c r="Z58" s="51"/>
    </row>
    <row r="59" spans="1:26" ht="13.5" thickBot="1">
      <c r="A59" s="8"/>
      <c r="B59" s="43" t="s">
        <v>55</v>
      </c>
      <c r="C59" s="67">
        <f>C64</f>
        <v>0</v>
      </c>
      <c r="D59" s="66"/>
      <c r="E59" s="67">
        <f>E64</f>
        <v>0</v>
      </c>
      <c r="F59" s="66"/>
      <c r="G59" s="67">
        <f>G64</f>
        <v>0</v>
      </c>
      <c r="H59" s="66"/>
      <c r="I59" s="67">
        <f>I64</f>
        <v>0</v>
      </c>
      <c r="J59" s="66"/>
      <c r="K59" s="67">
        <f>K64</f>
        <v>0</v>
      </c>
      <c r="L59" s="66"/>
      <c r="M59" s="67">
        <f>M64</f>
        <v>0</v>
      </c>
      <c r="N59" s="66"/>
      <c r="O59" s="67">
        <f>O64</f>
        <v>0</v>
      </c>
      <c r="P59" s="66"/>
      <c r="Q59" s="67">
        <f>Q64</f>
        <v>0</v>
      </c>
      <c r="R59" s="66"/>
      <c r="S59" s="67">
        <f>S64</f>
        <v>0</v>
      </c>
      <c r="T59" s="66"/>
      <c r="U59" s="67">
        <f>U64</f>
        <v>0</v>
      </c>
      <c r="V59" s="66"/>
      <c r="W59" s="67">
        <f>W64</f>
        <v>0</v>
      </c>
      <c r="X59" s="66"/>
      <c r="Y59" s="67">
        <f>Y64</f>
        <v>0</v>
      </c>
      <c r="Z59" s="66"/>
    </row>
    <row r="60" spans="1:32" ht="12.75">
      <c r="A60" s="8"/>
      <c r="B60" s="1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D60" s="1"/>
      <c r="AE60" s="1"/>
      <c r="AF60" s="1"/>
    </row>
    <row r="61" spans="1:32" ht="13.5" thickBo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D61" s="1"/>
      <c r="AE61" s="1"/>
      <c r="AF61" s="1"/>
    </row>
    <row r="62" spans="1:26" ht="12.75">
      <c r="A62" s="8"/>
      <c r="B62" s="35" t="s">
        <v>11</v>
      </c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3"/>
      <c r="N62" s="54"/>
      <c r="O62" s="53"/>
      <c r="P62" s="54"/>
      <c r="Q62" s="53"/>
      <c r="R62" s="54"/>
      <c r="S62" s="53"/>
      <c r="T62" s="54"/>
      <c r="U62" s="53"/>
      <c r="V62" s="54"/>
      <c r="W62" s="53"/>
      <c r="X62" s="54"/>
      <c r="Y62" s="53"/>
      <c r="Z62" s="55"/>
    </row>
    <row r="63" spans="1:26" ht="12.75">
      <c r="A63" s="8"/>
      <c r="B63" s="56" t="s">
        <v>60</v>
      </c>
      <c r="C63" s="68">
        <v>0</v>
      </c>
      <c r="D63" s="69"/>
      <c r="E63" s="45"/>
      <c r="F63" s="57"/>
      <c r="G63" s="45"/>
      <c r="H63" s="57"/>
      <c r="I63" s="45"/>
      <c r="J63" s="57"/>
      <c r="K63" s="45"/>
      <c r="L63" s="57"/>
      <c r="M63" s="45"/>
      <c r="N63" s="57"/>
      <c r="O63" s="45"/>
      <c r="P63" s="57"/>
      <c r="Q63" s="45"/>
      <c r="R63" s="57"/>
      <c r="S63" s="45"/>
      <c r="T63" s="57"/>
      <c r="U63" s="45"/>
      <c r="V63" s="57"/>
      <c r="W63" s="45"/>
      <c r="X63" s="57"/>
      <c r="Y63" s="45"/>
      <c r="Z63" s="58"/>
    </row>
    <row r="64" spans="1:26" ht="12.75">
      <c r="A64" s="8"/>
      <c r="B64" s="56" t="s">
        <v>59</v>
      </c>
      <c r="C64" s="68">
        <v>0</v>
      </c>
      <c r="D64" s="69"/>
      <c r="E64" s="68">
        <f>+C64</f>
        <v>0</v>
      </c>
      <c r="F64" s="69"/>
      <c r="G64" s="68">
        <f>+E64</f>
        <v>0</v>
      </c>
      <c r="H64" s="69"/>
      <c r="I64" s="68">
        <f>+G64</f>
        <v>0</v>
      </c>
      <c r="J64" s="69"/>
      <c r="K64" s="68">
        <f>+I64</f>
        <v>0</v>
      </c>
      <c r="L64" s="69"/>
      <c r="M64" s="68">
        <f>+K64</f>
        <v>0</v>
      </c>
      <c r="N64" s="69"/>
      <c r="O64" s="68">
        <f>+M64</f>
        <v>0</v>
      </c>
      <c r="P64" s="69"/>
      <c r="Q64" s="68">
        <f>+O64</f>
        <v>0</v>
      </c>
      <c r="R64" s="69"/>
      <c r="S64" s="68">
        <f>+Q64</f>
        <v>0</v>
      </c>
      <c r="T64" s="69"/>
      <c r="U64" s="68">
        <f>+S64</f>
        <v>0</v>
      </c>
      <c r="V64" s="69"/>
      <c r="W64" s="68">
        <f>+U64</f>
        <v>0</v>
      </c>
      <c r="X64" s="69"/>
      <c r="Y64" s="68">
        <f>+W64</f>
        <v>0</v>
      </c>
      <c r="Z64" s="69"/>
    </row>
    <row r="65" spans="1:26" ht="12.75">
      <c r="A65" s="8"/>
      <c r="B65" s="56"/>
      <c r="C65" s="59"/>
      <c r="D65" s="60"/>
      <c r="E65" s="45"/>
      <c r="F65" s="57"/>
      <c r="G65" s="45"/>
      <c r="H65" s="57"/>
      <c r="I65" s="45"/>
      <c r="J65" s="57"/>
      <c r="K65" s="45"/>
      <c r="L65" s="57"/>
      <c r="M65" s="45"/>
      <c r="N65" s="57"/>
      <c r="O65" s="45"/>
      <c r="P65" s="57"/>
      <c r="Q65" s="45"/>
      <c r="R65" s="57"/>
      <c r="S65" s="45"/>
      <c r="T65" s="57"/>
      <c r="U65" s="45"/>
      <c r="V65" s="57"/>
      <c r="W65" s="45"/>
      <c r="X65" s="57"/>
      <c r="Y65" s="45"/>
      <c r="Z65" s="58"/>
    </row>
    <row r="66" spans="1:26" ht="12.75">
      <c r="A66" s="8"/>
      <c r="B66" s="56"/>
      <c r="C66" s="59"/>
      <c r="D66" s="60"/>
      <c r="E66" s="45"/>
      <c r="F66" s="57"/>
      <c r="G66" s="45"/>
      <c r="H66" s="57"/>
      <c r="I66" s="45"/>
      <c r="J66" s="57"/>
      <c r="K66" s="45"/>
      <c r="L66" s="57"/>
      <c r="M66" s="45"/>
      <c r="N66" s="57"/>
      <c r="O66" s="45"/>
      <c r="P66" s="57"/>
      <c r="Q66" s="45"/>
      <c r="R66" s="57"/>
      <c r="S66" s="45"/>
      <c r="T66" s="57"/>
      <c r="U66" s="45"/>
      <c r="V66" s="57"/>
      <c r="W66" s="45"/>
      <c r="X66" s="57"/>
      <c r="Y66" s="45"/>
      <c r="Z66" s="58"/>
    </row>
    <row r="67" spans="1:26" ht="12.75">
      <c r="A67" s="8"/>
      <c r="B67" s="56"/>
      <c r="C67" s="59"/>
      <c r="D67" s="60"/>
      <c r="E67" s="45"/>
      <c r="F67" s="57"/>
      <c r="G67" s="45"/>
      <c r="H67" s="57"/>
      <c r="I67" s="45"/>
      <c r="J67" s="57"/>
      <c r="K67" s="45"/>
      <c r="L67" s="57"/>
      <c r="M67" s="45"/>
      <c r="N67" s="57"/>
      <c r="O67" s="45"/>
      <c r="P67" s="57"/>
      <c r="Q67" s="45"/>
      <c r="R67" s="57"/>
      <c r="S67" s="45"/>
      <c r="T67" s="57"/>
      <c r="U67" s="45"/>
      <c r="V67" s="57"/>
      <c r="W67" s="45"/>
      <c r="X67" s="57"/>
      <c r="Y67" s="45"/>
      <c r="Z67" s="58"/>
    </row>
    <row r="68" spans="1:26" ht="12.75">
      <c r="A68" s="8"/>
      <c r="B68" s="56"/>
      <c r="C68" s="59"/>
      <c r="D68" s="60"/>
      <c r="E68" s="45"/>
      <c r="F68" s="57"/>
      <c r="G68" s="45"/>
      <c r="H68" s="57"/>
      <c r="I68" s="45"/>
      <c r="J68" s="57"/>
      <c r="K68" s="45"/>
      <c r="L68" s="57"/>
      <c r="M68" s="45"/>
      <c r="N68" s="57"/>
      <c r="O68" s="45"/>
      <c r="P68" s="57"/>
      <c r="Q68" s="45"/>
      <c r="R68" s="57"/>
      <c r="S68" s="45"/>
      <c r="T68" s="57"/>
      <c r="U68" s="45"/>
      <c r="V68" s="57"/>
      <c r="W68" s="45"/>
      <c r="X68" s="57"/>
      <c r="Y68" s="45"/>
      <c r="Z68" s="58"/>
    </row>
    <row r="69" spans="1:26" ht="12.75">
      <c r="A69" s="8"/>
      <c r="B69" s="56"/>
      <c r="C69" s="59"/>
      <c r="D69" s="60"/>
      <c r="E69" s="45"/>
      <c r="F69" s="57"/>
      <c r="G69" s="45"/>
      <c r="H69" s="57"/>
      <c r="I69" s="45"/>
      <c r="J69" s="57"/>
      <c r="K69" s="45"/>
      <c r="L69" s="57"/>
      <c r="M69" s="45"/>
      <c r="N69" s="57"/>
      <c r="O69" s="45"/>
      <c r="P69" s="57"/>
      <c r="Q69" s="45"/>
      <c r="R69" s="57"/>
      <c r="S69" s="45"/>
      <c r="T69" s="57"/>
      <c r="U69" s="45"/>
      <c r="V69" s="57"/>
      <c r="W69" s="45"/>
      <c r="X69" s="57"/>
      <c r="Y69" s="45"/>
      <c r="Z69" s="58"/>
    </row>
    <row r="70" spans="1:26" ht="12.75">
      <c r="A70" s="8"/>
      <c r="B70" s="56"/>
      <c r="C70" s="59"/>
      <c r="D70" s="60"/>
      <c r="E70" s="45"/>
      <c r="F70" s="57"/>
      <c r="G70" s="45"/>
      <c r="H70" s="57"/>
      <c r="I70" s="45"/>
      <c r="J70" s="57"/>
      <c r="K70" s="45"/>
      <c r="L70" s="57"/>
      <c r="M70" s="45"/>
      <c r="N70" s="57"/>
      <c r="O70" s="45"/>
      <c r="P70" s="57"/>
      <c r="Q70" s="45"/>
      <c r="R70" s="57"/>
      <c r="S70" s="45"/>
      <c r="T70" s="57"/>
      <c r="U70" s="45"/>
      <c r="V70" s="57"/>
      <c r="W70" s="45"/>
      <c r="X70" s="57"/>
      <c r="Y70" s="45"/>
      <c r="Z70" s="58"/>
    </row>
    <row r="71" spans="1:26" ht="12.75" customHeight="1" thickBot="1">
      <c r="A71" s="8"/>
      <c r="B71" s="61"/>
      <c r="C71" s="62"/>
      <c r="D71" s="63"/>
      <c r="E71" s="61"/>
      <c r="F71" s="63"/>
      <c r="G71" s="61"/>
      <c r="H71" s="63"/>
      <c r="I71" s="61"/>
      <c r="J71" s="63"/>
      <c r="K71" s="61"/>
      <c r="L71" s="63"/>
      <c r="M71" s="61"/>
      <c r="N71" s="63"/>
      <c r="O71" s="61"/>
      <c r="P71" s="63"/>
      <c r="Q71" s="61"/>
      <c r="R71" s="63"/>
      <c r="S71" s="61"/>
      <c r="T71" s="63"/>
      <c r="U71" s="61"/>
      <c r="V71" s="63"/>
      <c r="W71" s="61"/>
      <c r="X71" s="63"/>
      <c r="Y71" s="61"/>
      <c r="Z71" s="64"/>
    </row>
    <row r="72" spans="1:26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</sheetData>
  <sheetProtection/>
  <mergeCells count="51">
    <mergeCell ref="C2:D2"/>
    <mergeCell ref="E2:G2"/>
    <mergeCell ref="S4:T4"/>
    <mergeCell ref="U4:V4"/>
    <mergeCell ref="C4:D4"/>
    <mergeCell ref="E4:F4"/>
    <mergeCell ref="G4:H4"/>
    <mergeCell ref="I4:J4"/>
    <mergeCell ref="C64:D64"/>
    <mergeCell ref="E64:F64"/>
    <mergeCell ref="G64:H64"/>
    <mergeCell ref="I64:J64"/>
    <mergeCell ref="W4:X4"/>
    <mergeCell ref="Y4:Z4"/>
    <mergeCell ref="K4:L4"/>
    <mergeCell ref="M4:N4"/>
    <mergeCell ref="O4:P4"/>
    <mergeCell ref="Q4:R4"/>
    <mergeCell ref="S64:T64"/>
    <mergeCell ref="U64:V64"/>
    <mergeCell ref="W64:X64"/>
    <mergeCell ref="Y64:Z64"/>
    <mergeCell ref="K64:L64"/>
    <mergeCell ref="M64:N64"/>
    <mergeCell ref="O64:P64"/>
    <mergeCell ref="Q64:R64"/>
    <mergeCell ref="I59:J59"/>
    <mergeCell ref="K59:L59"/>
    <mergeCell ref="M59:N59"/>
    <mergeCell ref="O59:P59"/>
    <mergeCell ref="C63:D63"/>
    <mergeCell ref="C59:D59"/>
    <mergeCell ref="E59:F59"/>
    <mergeCell ref="G59:H59"/>
    <mergeCell ref="O53:P53"/>
    <mergeCell ref="Q53:R53"/>
    <mergeCell ref="S53:T53"/>
    <mergeCell ref="Q59:R59"/>
    <mergeCell ref="S59:T59"/>
    <mergeCell ref="U59:V59"/>
    <mergeCell ref="U53:V53"/>
    <mergeCell ref="W53:X53"/>
    <mergeCell ref="Y53:Z53"/>
    <mergeCell ref="Y59:Z59"/>
    <mergeCell ref="W59:X59"/>
    <mergeCell ref="C53:D53"/>
    <mergeCell ref="E53:F53"/>
    <mergeCell ref="G53:H53"/>
    <mergeCell ref="I53:J53"/>
    <mergeCell ref="K53:L53"/>
    <mergeCell ref="M53:N53"/>
  </mergeCells>
  <printOptions gridLines="1"/>
  <pageMargins left="0.65" right="0.15748031496062992" top="0.43" bottom="0.28" header="0.22" footer="0.29"/>
  <pageSetup fitToWidth="0" fitToHeight="1" horizontalDpi="600" verticalDpi="600" orientation="landscape" paperSize="9" scale="53" r:id="rId3"/>
  <headerFooter alignWithMargins="0">
    <oddFooter>&amp;L&amp;1#&amp;"Calibri"&amp;7 Classification: PROTECTED</oddFooter>
  </headerFooter>
  <colBreaks count="1" manualBreakCount="1">
    <brk id="14" max="70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01:H113"/>
  <sheetViews>
    <sheetView zoomScalePageLayoutView="0" workbookViewId="0" topLeftCell="A1">
      <selection activeCell="A1" sqref="A1:O35"/>
    </sheetView>
  </sheetViews>
  <sheetFormatPr defaultColWidth="9.140625" defaultRowHeight="12.75"/>
  <cols>
    <col min="1" max="1" width="2.00390625" style="0" customWidth="1"/>
    <col min="16" max="16" width="4.421875" style="0" customWidth="1"/>
  </cols>
  <sheetData>
    <row r="35" ht="7.5" customHeight="1"/>
    <row r="101" spans="2:8" ht="12.75">
      <c r="B101" t="s">
        <v>61</v>
      </c>
      <c r="C101" s="6" t="s">
        <v>63</v>
      </c>
      <c r="D101" s="6" t="s">
        <v>64</v>
      </c>
      <c r="E101" t="s">
        <v>61</v>
      </c>
      <c r="F101" s="6" t="s">
        <v>65</v>
      </c>
      <c r="G101" s="7" t="s">
        <v>66</v>
      </c>
      <c r="H101" t="s">
        <v>62</v>
      </c>
    </row>
    <row r="102" spans="2:8" ht="12.75">
      <c r="B102" s="5" t="str">
        <f>+Spreadsheet!C4</f>
        <v>April </v>
      </c>
      <c r="C102" s="5">
        <f>+Spreadsheet!C51</f>
        <v>0</v>
      </c>
      <c r="D102" s="5">
        <f>+Spreadsheet!D51</f>
        <v>0</v>
      </c>
      <c r="E102" s="5" t="str">
        <f>+B102</f>
        <v>April </v>
      </c>
      <c r="F102" s="5">
        <f>+Spreadsheet!C57</f>
        <v>0</v>
      </c>
      <c r="G102" s="5">
        <f>+Spreadsheet!D57</f>
        <v>0</v>
      </c>
      <c r="H102" s="5">
        <f>-Spreadsheet!C64</f>
        <v>0</v>
      </c>
    </row>
    <row r="103" spans="2:8" ht="12.75">
      <c r="B103" s="5" t="str">
        <f>+Spreadsheet!E4</f>
        <v>May </v>
      </c>
      <c r="C103" s="5">
        <f>+Spreadsheet!E51</f>
        <v>0</v>
      </c>
      <c r="D103" s="5">
        <f>+Spreadsheet!F51</f>
        <v>0</v>
      </c>
      <c r="E103" s="5" t="str">
        <f aca="true" t="shared" si="0" ref="E103:E113">+B103</f>
        <v>May </v>
      </c>
      <c r="F103" s="5">
        <f>+Spreadsheet!E57</f>
        <v>0</v>
      </c>
      <c r="G103" s="5">
        <f>+Spreadsheet!F57</f>
        <v>0</v>
      </c>
      <c r="H103" s="5">
        <f>-Spreadsheet!E64</f>
        <v>0</v>
      </c>
    </row>
    <row r="104" spans="2:8" ht="12.75">
      <c r="B104" s="5" t="str">
        <f>+Spreadsheet!G4</f>
        <v>June</v>
      </c>
      <c r="C104" s="5">
        <f>+Spreadsheet!G51</f>
        <v>0</v>
      </c>
      <c r="D104" s="5">
        <f>+Spreadsheet!H51</f>
        <v>0</v>
      </c>
      <c r="E104" s="5" t="str">
        <f t="shared" si="0"/>
        <v>June</v>
      </c>
      <c r="F104" s="5">
        <f>+Spreadsheet!G57</f>
        <v>0</v>
      </c>
      <c r="G104" s="5">
        <f>+Spreadsheet!H57</f>
        <v>0</v>
      </c>
      <c r="H104" s="5">
        <f>-Spreadsheet!G64</f>
        <v>0</v>
      </c>
    </row>
    <row r="105" spans="2:8" ht="12.75">
      <c r="B105" s="5" t="str">
        <f>+Spreadsheet!I4</f>
        <v>July</v>
      </c>
      <c r="C105" s="5">
        <f>+Spreadsheet!I51</f>
        <v>0</v>
      </c>
      <c r="D105" s="5">
        <f>+Spreadsheet!J51</f>
        <v>0</v>
      </c>
      <c r="E105" s="5" t="str">
        <f t="shared" si="0"/>
        <v>July</v>
      </c>
      <c r="F105" s="5">
        <f>+Spreadsheet!I57</f>
        <v>0</v>
      </c>
      <c r="G105" s="5">
        <f>+Spreadsheet!J57</f>
        <v>0</v>
      </c>
      <c r="H105" s="5">
        <f>-Spreadsheet!I64</f>
        <v>0</v>
      </c>
    </row>
    <row r="106" spans="2:8" ht="12.75">
      <c r="B106" s="5" t="str">
        <f>+Spreadsheet!K4</f>
        <v>August</v>
      </c>
      <c r="C106" s="5">
        <f>+Spreadsheet!K51</f>
        <v>0</v>
      </c>
      <c r="D106" s="5">
        <f>+Spreadsheet!L51</f>
        <v>0</v>
      </c>
      <c r="E106" s="5" t="str">
        <f t="shared" si="0"/>
        <v>August</v>
      </c>
      <c r="F106" s="5">
        <f>+Spreadsheet!K57</f>
        <v>0</v>
      </c>
      <c r="G106" s="5">
        <f>+Spreadsheet!L57</f>
        <v>0</v>
      </c>
      <c r="H106" s="5">
        <f>-Spreadsheet!K64</f>
        <v>0</v>
      </c>
    </row>
    <row r="107" spans="2:8" ht="12.75">
      <c r="B107" s="5" t="str">
        <f>+Spreadsheet!M4</f>
        <v>September</v>
      </c>
      <c r="C107" s="5">
        <f>+Spreadsheet!M51</f>
        <v>0</v>
      </c>
      <c r="D107" s="5">
        <f>+Spreadsheet!N51</f>
        <v>0</v>
      </c>
      <c r="E107" s="5" t="str">
        <f t="shared" si="0"/>
        <v>September</v>
      </c>
      <c r="F107" s="5">
        <f>+Spreadsheet!M57</f>
        <v>0</v>
      </c>
      <c r="G107" s="5">
        <f>+Spreadsheet!N57</f>
        <v>0</v>
      </c>
      <c r="H107" s="5">
        <f>-Spreadsheet!M64</f>
        <v>0</v>
      </c>
    </row>
    <row r="108" spans="2:8" ht="12.75">
      <c r="B108" s="5" t="str">
        <f>+Spreadsheet!O4</f>
        <v>October</v>
      </c>
      <c r="C108" s="5">
        <f>+Spreadsheet!O51</f>
        <v>0</v>
      </c>
      <c r="D108" s="5">
        <f>+Spreadsheet!P51</f>
        <v>0</v>
      </c>
      <c r="E108" s="5" t="str">
        <f t="shared" si="0"/>
        <v>October</v>
      </c>
      <c r="F108" s="5">
        <f>+Spreadsheet!O57</f>
        <v>0</v>
      </c>
      <c r="G108" s="5">
        <f>+Spreadsheet!P57</f>
        <v>0</v>
      </c>
      <c r="H108" s="5">
        <f>-Spreadsheet!O64</f>
        <v>0</v>
      </c>
    </row>
    <row r="109" spans="2:8" ht="12.75">
      <c r="B109" s="5" t="str">
        <f>+Spreadsheet!Q4</f>
        <v>November</v>
      </c>
      <c r="C109" s="5">
        <f>+Spreadsheet!Q51</f>
        <v>0</v>
      </c>
      <c r="D109" s="5">
        <f>+Spreadsheet!R51</f>
        <v>0</v>
      </c>
      <c r="E109" s="5" t="str">
        <f t="shared" si="0"/>
        <v>November</v>
      </c>
      <c r="F109" s="5">
        <f>+Spreadsheet!Q57</f>
        <v>0</v>
      </c>
      <c r="G109" s="5">
        <f>+Spreadsheet!R57</f>
        <v>0</v>
      </c>
      <c r="H109" s="5">
        <f>-Spreadsheet!Q64</f>
        <v>0</v>
      </c>
    </row>
    <row r="110" spans="2:8" ht="12.75">
      <c r="B110" s="5" t="str">
        <f>+Spreadsheet!S4</f>
        <v>December</v>
      </c>
      <c r="C110" s="5">
        <f>+Spreadsheet!S51</f>
        <v>0</v>
      </c>
      <c r="D110" s="5">
        <f>+Spreadsheet!T51</f>
        <v>0</v>
      </c>
      <c r="E110" s="5" t="str">
        <f t="shared" si="0"/>
        <v>December</v>
      </c>
      <c r="F110" s="5">
        <f>+Spreadsheet!S57</f>
        <v>0</v>
      </c>
      <c r="G110" s="5">
        <f>+Spreadsheet!T57</f>
        <v>0</v>
      </c>
      <c r="H110" s="5">
        <f>-Spreadsheet!S64</f>
        <v>0</v>
      </c>
    </row>
    <row r="111" spans="2:8" ht="12.75">
      <c r="B111" s="5" t="str">
        <f>+Spreadsheet!U4</f>
        <v>January</v>
      </c>
      <c r="C111" s="5">
        <f>+Spreadsheet!U51</f>
        <v>0</v>
      </c>
      <c r="D111" s="5">
        <f>+Spreadsheet!V51</f>
        <v>0</v>
      </c>
      <c r="E111" s="5" t="str">
        <f t="shared" si="0"/>
        <v>January</v>
      </c>
      <c r="F111" s="5">
        <f>+Spreadsheet!U57</f>
        <v>0</v>
      </c>
      <c r="G111" s="5">
        <f>+Spreadsheet!V57</f>
        <v>0</v>
      </c>
      <c r="H111" s="5">
        <f>-Spreadsheet!U64</f>
        <v>0</v>
      </c>
    </row>
    <row r="112" spans="2:8" ht="12.75">
      <c r="B112" s="5" t="str">
        <f>+Spreadsheet!W4</f>
        <v>February</v>
      </c>
      <c r="C112" s="5">
        <f>+Spreadsheet!W51</f>
        <v>0</v>
      </c>
      <c r="D112" s="5">
        <f>+Spreadsheet!X51</f>
        <v>0</v>
      </c>
      <c r="E112" s="5" t="str">
        <f t="shared" si="0"/>
        <v>February</v>
      </c>
      <c r="F112" s="5">
        <f>+Spreadsheet!W57</f>
        <v>0</v>
      </c>
      <c r="G112" s="5">
        <f>+Spreadsheet!X57</f>
        <v>0</v>
      </c>
      <c r="H112" s="5">
        <f>-Spreadsheet!W64</f>
        <v>0</v>
      </c>
    </row>
    <row r="113" spans="2:8" ht="12.75">
      <c r="B113" s="5" t="str">
        <f>+Spreadsheet!Y4</f>
        <v>March</v>
      </c>
      <c r="C113" s="5">
        <f>+Spreadsheet!Y51</f>
        <v>0</v>
      </c>
      <c r="D113" s="5">
        <f>+Spreadsheet!Z51</f>
        <v>0</v>
      </c>
      <c r="E113" s="5" t="str">
        <f t="shared" si="0"/>
        <v>March</v>
      </c>
      <c r="F113" s="5">
        <f>+Spreadsheet!Y57</f>
        <v>0</v>
      </c>
      <c r="G113" s="5">
        <f>+Spreadsheet!Z57</f>
        <v>0</v>
      </c>
      <c r="H113" s="5">
        <f>-Spreadsheet!Y64</f>
        <v>0</v>
      </c>
    </row>
  </sheetData>
  <sheetProtection password="9D19" sheet="1" objects="1" scenarios="1"/>
  <printOptions/>
  <pageMargins left="0.75" right="0.75" top="1" bottom="1" header="0.5" footer="0.5"/>
  <pageSetup horizontalDpi="600" verticalDpi="600" orientation="landscape" paperSize="9" r:id="rId2"/>
  <headerFooter alignWithMargins="0">
    <oddFooter>&amp;L&amp;1#&amp;"Calibri"&amp;7 Classification: PROTECTED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Iris Teo</dc:creator>
  <cp:keywords/>
  <dc:description/>
  <cp:lastModifiedBy>Iris Teo</cp:lastModifiedBy>
  <cp:lastPrinted>2005-01-05T00:04:51Z</cp:lastPrinted>
  <dcterms:created xsi:type="dcterms:W3CDTF">2004-12-21T00:27:47Z</dcterms:created>
  <dcterms:modified xsi:type="dcterms:W3CDTF">2018-08-19T21:50:33Z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783b43-919d-41d9-a60b-000e0ab7d420_Enabled">
    <vt:lpwstr>True</vt:lpwstr>
  </property>
  <property fmtid="{D5CDD505-2E9C-101B-9397-08002B2CF9AE}" pid="3" name="MSIP_Label_23783b43-919d-41d9-a60b-000e0ab7d420_SiteId">
    <vt:lpwstr>e3d7352c-397e-4fdb-ac22-c9513142fc13</vt:lpwstr>
  </property>
  <property fmtid="{D5CDD505-2E9C-101B-9397-08002B2CF9AE}" pid="4" name="MSIP_Label_23783b43-919d-41d9-a60b-000e0ab7d420_Owner">
    <vt:lpwstr>Iris.Teo@westpac.co.nz</vt:lpwstr>
  </property>
  <property fmtid="{D5CDD505-2E9C-101B-9397-08002B2CF9AE}" pid="5" name="MSIP_Label_23783b43-919d-41d9-a60b-000e0ab7d420_SetDate">
    <vt:lpwstr>2018-08-19T21:48:50.8863066Z</vt:lpwstr>
  </property>
  <property fmtid="{D5CDD505-2E9C-101B-9397-08002B2CF9AE}" pid="6" name="MSIP_Label_23783b43-919d-41d9-a60b-000e0ab7d420_Name">
    <vt:lpwstr>Protected</vt:lpwstr>
  </property>
  <property fmtid="{D5CDD505-2E9C-101B-9397-08002B2CF9AE}" pid="7" name="MSIP_Label_23783b43-919d-41d9-a60b-000e0ab7d420_Application">
    <vt:lpwstr>Microsoft Azure Information Protection</vt:lpwstr>
  </property>
  <property fmtid="{D5CDD505-2E9C-101B-9397-08002B2CF9AE}" pid="8" name="MSIP_Label_23783b43-919d-41d9-a60b-000e0ab7d420_Extended_MSFT_Method">
    <vt:lpwstr>Automatic</vt:lpwstr>
  </property>
  <property fmtid="{D5CDD505-2E9C-101B-9397-08002B2CF9AE}" pid="9" name="Sensitivity">
    <vt:lpwstr>Protected</vt:lpwstr>
  </property>
</Properties>
</file>